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nu17\Desktop\"/>
    </mc:Choice>
  </mc:AlternateContent>
  <bookViews>
    <workbookView xWindow="0" yWindow="0" windowWidth="27300" windowHeight="10476" activeTab="2"/>
  </bookViews>
  <sheets>
    <sheet name="INFO GENERALI" sheetId="3" r:id="rId1"/>
    <sheet name="RAPPRESENTAZIONE PROCESSI 2023" sheetId="2" r:id="rId2"/>
    <sheet name="Mappatura attività" sheetId="1" r:id="rId3"/>
    <sheet name="Registro delle misure specifich" sheetId="4" r:id="rId4"/>
  </sheets>
  <externalReferences>
    <externalReference r:id="rId5"/>
    <externalReference r:id="rId6"/>
    <externalReference r:id="rId7"/>
  </externalReferences>
  <definedNames>
    <definedName name="_xlnm._FilterDatabase" localSheetId="2" hidden="1">'Mappatura attività'!$A$1:$AA$16</definedName>
    <definedName name="Altissimo" localSheetId="0">#REF!</definedName>
    <definedName name="Altissimo">#REF!</definedName>
    <definedName name="Alto" localSheetId="0">#REF!</definedName>
    <definedName name="Alto">#REF!</definedName>
    <definedName name="_xlnm.Print_Area" localSheetId="0">'INFO GENERALI'!$A$1:$B$6</definedName>
    <definedName name="Direzione" localSheetId="0">#REF!</definedName>
    <definedName name="Direzione">#REF!</definedName>
    <definedName name="Medio" localSheetId="0">#REF!</definedName>
    <definedName name="Medio">#REF!</definedName>
    <definedName name="Profilo_dirigente" localSheetId="0">[1]Parametri!$B$2:$B$6</definedName>
    <definedName name="Profilo_dirigente">#REF!</definedName>
    <definedName name="Struttura" localSheetId="0">#REF!</definedName>
    <definedName name="Struttura">#REF!</definedName>
    <definedName name="Tipo_relazione" localSheetId="0">#REF!</definedName>
    <definedName name="Tipo_relazione">#REF!</definedName>
    <definedName name="ufficio" localSheetId="0">#REF!</definedName>
    <definedName name="ufficio">#REF!</definedName>
    <definedName name="ufficio_di_destinazione">[2]parametri!$A$2:$A$34</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1" l="1"/>
  <c r="X20" i="1"/>
  <c r="X19" i="1"/>
  <c r="X18" i="1"/>
  <c r="X17" i="1"/>
  <c r="X16" i="1" l="1"/>
  <c r="X15" i="1"/>
  <c r="X14" i="1"/>
  <c r="X13" i="1"/>
  <c r="X12" i="1"/>
  <c r="X11" i="1"/>
  <c r="X10" i="1"/>
  <c r="X9" i="1"/>
  <c r="X8" i="1"/>
  <c r="X7" i="1"/>
  <c r="X6" i="1"/>
  <c r="X5" i="1"/>
</calcChain>
</file>

<file path=xl/sharedStrings.xml><?xml version="1.0" encoding="utf-8"?>
<sst xmlns="http://schemas.openxmlformats.org/spreadsheetml/2006/main" count="580" uniqueCount="307">
  <si>
    <t>MAPPATURA ATTIVITA', FASI E AZIONI</t>
  </si>
  <si>
    <t>IDENTIFICAZIONE, ANALISI E VALUTAZIONE DEL RISCHIO CORRUTTIVO</t>
  </si>
  <si>
    <t>TRATTAMENTO DEL RISCHIO</t>
  </si>
  <si>
    <t>SERVIZIO SICUREZZA NUCLEARE SALVAGUARDIE E PROTEZIONE FISICA</t>
  </si>
  <si>
    <t>UNITA' ORGANIZZATIVA</t>
  </si>
  <si>
    <t>N. ATTIVITA'</t>
  </si>
  <si>
    <t>DESCRIZIONE DELL'ATTIVITA'</t>
  </si>
  <si>
    <t>N_FASE</t>
  </si>
  <si>
    <t>DESCRIZIONE DELLA FASE/MACROAZIONE</t>
  </si>
  <si>
    <t>N_AZIONE</t>
  </si>
  <si>
    <t xml:space="preserve">DESCRIZIONE DELL'AZIONE </t>
  </si>
  <si>
    <t>ESECUTORE DELL'AZIONE</t>
  </si>
  <si>
    <t xml:space="preserve"> AZIONE  VINCOLATA O DISCREZIONALE</t>
  </si>
  <si>
    <t xml:space="preserve">AZIONE REGOLATA O MENO
</t>
  </si>
  <si>
    <t>CATEGORIA DI EVENTO RISCHIOSO</t>
  </si>
  <si>
    <t>VALUTAZIONE DEL RISCHIO - RISCHIO LORDO</t>
  </si>
  <si>
    <t xml:space="preserve">MISURE GENERALI
</t>
  </si>
  <si>
    <t xml:space="preserve">TIPOLOGIA DI MISURA </t>
  </si>
  <si>
    <t xml:space="preserve">MISURE SPECIFICHE
 </t>
  </si>
  <si>
    <t>STATO DI ATTUAZIONE MISURE SPECIFICHE</t>
  </si>
  <si>
    <t xml:space="preserve">FASI E TEMPI DI ATTUAZIONE MISURE SPECIFICHE </t>
  </si>
  <si>
    <t>INDICATORI DI ATTUAZIONE  MISURE SPECIFICHE</t>
  </si>
  <si>
    <t>RESPONSABILE ATTUAZIONE MISURE SPECIFICHE</t>
  </si>
  <si>
    <t>GIUDIZIO SINTETICO
(RISCHIO NETTO)</t>
  </si>
  <si>
    <t>INDICATORE 5
esternalità negative (es. immagine, reputazione, organizzazione interna)</t>
  </si>
  <si>
    <r>
      <t>DESCRIZIONE DEL COMPORTAMENTO A RISCHIO CORRUZIONE
(</t>
    </r>
    <r>
      <rPr>
        <b/>
        <u/>
        <sz val="13"/>
        <color theme="1"/>
        <rFont val="Calibri"/>
        <family val="2"/>
        <scheme val="minor"/>
      </rPr>
      <t>EVENTO A RISCHIO</t>
    </r>
    <r>
      <rPr>
        <b/>
        <sz val="13"/>
        <color theme="1"/>
        <rFont val="Calibri"/>
        <family val="2"/>
        <scheme val="minor"/>
      </rPr>
      <t>)</t>
    </r>
  </si>
  <si>
    <r>
      <t xml:space="preserve">INDICATORE 1 </t>
    </r>
    <r>
      <rPr>
        <b/>
        <i/>
        <sz val="13"/>
        <color theme="1"/>
        <rFont val="Calibri (Corpo)"/>
      </rPr>
      <t>livello di discrezionalità</t>
    </r>
  </si>
  <si>
    <r>
      <t xml:space="preserve">INDICATORE 2 </t>
    </r>
    <r>
      <rPr>
        <b/>
        <i/>
        <sz val="13"/>
        <color theme="1"/>
        <rFont val="Calibri"/>
        <family val="2"/>
        <scheme val="minor"/>
      </rPr>
      <t xml:space="preserve">livello di </t>
    </r>
    <r>
      <rPr>
        <b/>
        <i/>
        <sz val="13"/>
        <color theme="1"/>
        <rFont val="Calibri (Corpo)"/>
      </rPr>
      <t>interesse esterno</t>
    </r>
  </si>
  <si>
    <r>
      <t xml:space="preserve">INDICATORE 3 </t>
    </r>
    <r>
      <rPr>
        <b/>
        <i/>
        <sz val="13"/>
        <color theme="1"/>
        <rFont val="Calibri"/>
        <family val="2"/>
        <scheme val="minor"/>
      </rPr>
      <t xml:space="preserve">presenza di </t>
    </r>
    <r>
      <rPr>
        <b/>
        <i/>
        <sz val="13"/>
        <color theme="1"/>
        <rFont val="Calibri (Corpo)"/>
      </rPr>
      <t>eventi negativi passati</t>
    </r>
  </si>
  <si>
    <r>
      <t xml:space="preserve">INDICATORE 4
</t>
    </r>
    <r>
      <rPr>
        <b/>
        <i/>
        <sz val="13"/>
        <color theme="1"/>
        <rFont val="Calibri"/>
        <family val="2"/>
        <scheme val="minor"/>
      </rPr>
      <t xml:space="preserve">livello di </t>
    </r>
    <r>
      <rPr>
        <b/>
        <i/>
        <sz val="13"/>
        <color theme="1"/>
        <rFont val="Calibri (Corpo)"/>
      </rPr>
      <t>opacità processo e assenza di condivisione del potere</t>
    </r>
  </si>
  <si>
    <r>
      <t xml:space="preserve">GIUDIZIO SINTETICO 
</t>
    </r>
    <r>
      <rPr>
        <b/>
        <i/>
        <sz val="13"/>
        <color theme="1"/>
        <rFont val="Calibri"/>
        <family val="2"/>
        <scheme val="minor"/>
      </rPr>
      <t>rischio lordo</t>
    </r>
  </si>
  <si>
    <t>Servizio sicurezza nucleare, salvaguardie e protezione fisica</t>
  </si>
  <si>
    <t xml:space="preserve"> Istruttorie autorizzative per impianti nucleari e piani di protezione fisica</t>
  </si>
  <si>
    <t>1.1</t>
  </si>
  <si>
    <t>1.1.1</t>
  </si>
  <si>
    <t>Assegnazione istruttoria e definizione programma di attività</t>
  </si>
  <si>
    <t>Responsabile</t>
  </si>
  <si>
    <t>Vincolata</t>
  </si>
  <si>
    <t>Prassi di ufficio</t>
  </si>
  <si>
    <t>Ritardo o omissione nell'assegnazione dell'istruttoria</t>
  </si>
  <si>
    <t>1,4,5,7</t>
  </si>
  <si>
    <t>Medio</t>
  </si>
  <si>
    <t>Alto</t>
  </si>
  <si>
    <t>Molto basso</t>
  </si>
  <si>
    <t>Basso</t>
  </si>
  <si>
    <t>1.1.2</t>
  </si>
  <si>
    <t>Funzionario</t>
  </si>
  <si>
    <t>1.1.3</t>
  </si>
  <si>
    <t>Approvazione dell'atto conclusivo dell'istruttoria (atto di parere, atto di approvazione o di certificazione)</t>
  </si>
  <si>
    <t>Approvazione parere non conforme</t>
  </si>
  <si>
    <t>1,2,3,4,5,7</t>
  </si>
  <si>
    <t>Attività di vigilanza su impianti nucleari, sui piani di protezione fisica e sulla contabilità delle materie nucleari</t>
  </si>
  <si>
    <t>2.1</t>
  </si>
  <si>
    <t>Controlli documentali, sopralluoghi e ispezioni su impianti nucleari</t>
  </si>
  <si>
    <t>2.1.1</t>
  </si>
  <si>
    <t>Assegnazione attività o mandato di ispezione o sopralluogo</t>
  </si>
  <si>
    <t>Ritardo o omissione nell'assegnazione del mandato</t>
  </si>
  <si>
    <t>1,2,3,4,5,6,7</t>
  </si>
  <si>
    <t>2.1.2</t>
  </si>
  <si>
    <t>2.1.3</t>
  </si>
  <si>
    <t xml:space="preserve">norma specifica </t>
  </si>
  <si>
    <t>Omissione di segnalazione alle autorità preposte</t>
  </si>
  <si>
    <t>Discrezionale</t>
  </si>
  <si>
    <t>Partecipazione a Gruppi di lavoro e Comitati internazionali (IAEA, ENSREG, WENRA, NEA, HERCA)</t>
  </si>
  <si>
    <t>Individuazione dei rappresentanti e partecipazione alle riunioni</t>
  </si>
  <si>
    <t>Selezione curricula professionali e nomina formale dei rappresentanti</t>
  </si>
  <si>
    <t>Dirigente/Responsabile</t>
  </si>
  <si>
    <t>discussione dei temi in rappresenatanza dell'ente e stesura dei report e dei verbali</t>
  </si>
  <si>
    <t xml:space="preserve"> Omissione di rilievi significativi</t>
  </si>
  <si>
    <t xml:space="preserve">Gestione e partecipazione  commissioni esame per rilascio attestati e patenti per la conduzione di impianti nucleari ex DPR n. 1450/1970 </t>
  </si>
  <si>
    <t>Costituzione delle commissioni, previa individuazione dei membri ISIN (e acquisizione delle disignazioni delle altre amministrazioni)</t>
  </si>
  <si>
    <t>esame curricula e nomina formale dei membri ISIN</t>
  </si>
  <si>
    <t>Ritardo o omissione nell'individuazione esperto</t>
  </si>
  <si>
    <t>2,4,6,7</t>
  </si>
  <si>
    <t>Svolgimento sessioni di esami</t>
  </si>
  <si>
    <t>analisi documentazione candidati e formulazione domande</t>
  </si>
  <si>
    <t>Omissione o formulazione domande pilotate</t>
  </si>
  <si>
    <t>1,2,3,6,7</t>
  </si>
  <si>
    <t>Formulazione e gestione dei risultati</t>
  </si>
  <si>
    <t>redazione verbale di esame e comunicazione dei risultati</t>
  </si>
  <si>
    <t>Alterazione risultati</t>
  </si>
  <si>
    <t xml:space="preserve">Segreteria tecnica del comitato CEVAD - Centro di elaborazione e valutazione dati  </t>
  </si>
  <si>
    <t>Supporto alle attività del Centro di elaborazione e valutazione dati</t>
  </si>
  <si>
    <t>Gestione dei dati relativi ai membri , organizzazione delle riunioni e gestione dei verbali</t>
  </si>
  <si>
    <t>Funzionario/Responsabile</t>
  </si>
  <si>
    <t>1,4,5</t>
  </si>
  <si>
    <t>Molto Basso</t>
  </si>
  <si>
    <t>3.1</t>
  </si>
  <si>
    <t>4.1</t>
  </si>
  <si>
    <t>4.2</t>
  </si>
  <si>
    <t>4.3</t>
  </si>
  <si>
    <t>5.1</t>
  </si>
  <si>
    <t>3.1.1</t>
  </si>
  <si>
    <t>4.1.1</t>
  </si>
  <si>
    <t>4.2.1</t>
  </si>
  <si>
    <t>4.3.1</t>
  </si>
  <si>
    <t>5.1.1</t>
  </si>
  <si>
    <t>Prassi d'ufficio</t>
  </si>
  <si>
    <t>Prassi consolidata d'ufficio</t>
  </si>
  <si>
    <t>Ritardo o omissione</t>
  </si>
  <si>
    <t>Documentazione alterata</t>
  </si>
  <si>
    <t xml:space="preserve">RAPPRESENTAZIONE FUNZIONI, PROCESSI E ATTIVITA' DEL SERVIZIO SICUREZZA NUCLEARE, SALVAGUARDIE E PROTEZIONE FISICA DI ISIN </t>
  </si>
  <si>
    <t>FUNZIONI</t>
  </si>
  <si>
    <t>MACROPROCESSI</t>
  </si>
  <si>
    <t>PROCESSI</t>
  </si>
  <si>
    <t>ATTIVITA'</t>
  </si>
  <si>
    <t>Funzioni di controllo sulle attività nucleari e supporto alle emergenze</t>
  </si>
  <si>
    <t>Gestione istruttorie autorizzative e vigilanza</t>
  </si>
  <si>
    <t>Gestione istruttorie</t>
  </si>
  <si>
    <t>Gestione Vigilanza</t>
  </si>
  <si>
    <t xml:space="preserve">Attività di vigilanza su impianti nucleari, sui piani di protezione fisica e sulla contabilità delle materie nucleari </t>
  </si>
  <si>
    <t>Obblighi internazionali in materia di sicurezza nucleare</t>
  </si>
  <si>
    <t>Adempimenti agli obblighi da Trattati, Convenzioni e Direttive</t>
  </si>
  <si>
    <t>Adempimenti agli obblighi internazionali inerenti il regime di salvaguardia</t>
  </si>
  <si>
    <t>Adempimenti agli obblighi internazionali inerenti le Convenzioni internazionali sulle emergenze nucleari e radiologiche</t>
  </si>
  <si>
    <t>Adempimenti agli obblighi internazionali inerenti le Convenzioni e le Direttive in tema di sicurezza nucleare e sicurezza di gestione del combustibile irraggiato e dei rifiuti radioattivi</t>
  </si>
  <si>
    <t>partecipazione a Commissioni, Comitati  e Gruppi di lavoro internazionali</t>
  </si>
  <si>
    <t>Obblighi nazionali in materia di sicurezza nucleare</t>
  </si>
  <si>
    <t>Partecipazione a Commissioni, gruppi di lavoro, Comitati, Organismi</t>
  </si>
  <si>
    <t>Gestione e partecipazione  commissioni esame per rilascio attestati e patenti per la conduzione di impianti nucleari ex DPR n. 1450/1970</t>
  </si>
  <si>
    <t>Supporto alla PA</t>
  </si>
  <si>
    <t>Progetti e azioni di supporto</t>
  </si>
  <si>
    <t>Supporto all'autorità di Protezione Civile per le emergenze nucleari e radiologiche (pianificazione, risposta ed esercitazioni)</t>
  </si>
  <si>
    <t>Supporto tecnico ai Ministeri competenti all’elaborazione di norme nazionali e internazionali nelle materie d'interesse</t>
  </si>
  <si>
    <t>Predisposizione di rapporti, banche-dati, documenti tecnici</t>
  </si>
  <si>
    <t>Elaborazione linee guida</t>
  </si>
  <si>
    <t>Elaborazione guide tecniche e posizioni tecniche per gli aspetti di sicurezza nucleare, trasporti e protezione fisica</t>
  </si>
  <si>
    <t>Attività di Comunicazione e informazione</t>
  </si>
  <si>
    <t>Contributi comunicativi</t>
  </si>
  <si>
    <t xml:space="preserve">Informazione del pubblico in tema di sicurezza nucleare (sito Web) </t>
  </si>
  <si>
    <t>Partecipazione ai Tavoli della trasparenza e agli Osservatori  in tema di sicurezza nucleare</t>
  </si>
  <si>
    <t>Supporto tecnico-operativo alle attività del Centro emergenze nucleari e Centro di elaborazione e valutazione dati</t>
  </si>
  <si>
    <t xml:space="preserve">Sistema di supporto alle emergenze </t>
  </si>
  <si>
    <t xml:space="preserve">Gestione dei sistemi operativi di supporto alle emergenze  </t>
  </si>
  <si>
    <t xml:space="preserve">Gestione del sistema di reperibilità </t>
  </si>
  <si>
    <t>INFORMAZIONI DI CARATTERE GENERALE</t>
  </si>
  <si>
    <t xml:space="preserve">Denominazione unità organizzativa </t>
  </si>
  <si>
    <t>Servizio Sicurezza Nucleare, Salvaguardie  e Protezione fisica</t>
  </si>
  <si>
    <t>Acronimo/Sigla unità organizzativa</t>
  </si>
  <si>
    <t>SIC</t>
  </si>
  <si>
    <t xml:space="preserve">Nominativo Responsabile </t>
  </si>
  <si>
    <t>Paolo Zeppa</t>
  </si>
  <si>
    <t>Profilo dirigente</t>
  </si>
  <si>
    <t>Descrizione delle funzioni svolte dall'unità organizzativa</t>
  </si>
  <si>
    <t xml:space="preserve">Ha la titolarità per lo svolgimento delle istruttorie di parere per l’autorizzazione delle operazioni di disattivazione o di modifica delle centrali nucleari, degli impianti del ciclo del combustibile e dei reattori di ricerca, nonché di approvazione dei correlati progetti di disattivazione, progetti particolareggiati e piani operativi (ad esclusione di quelli di gestione dei rifiuti radioattivi); svolge le  attività di vigilanza relative ai suddetti impianti  nucleari; elabora e tiene aggiornato il piano generale delle autorizzazioni ed assicura l'aggiornamento del quadro informativo sullo stato di sicurezza degli impianti;  svolge le funzioni di controllo sulle materie fissili e prime fonti ed sulla protezione fisica passiva nonchè le attività riguardanti gli adempimenti degli accordi internazionali connessi al regime di salvaguardia, incluso il Protocollo Aggiuntivo; 
cura l'elaborazione di guide e di posizioni tecniche nelle materie di propria competenza, in collaborazione con le unità interessate; assicura il funzionamento delle Commissioni Tecniche e della Commissione Medica per il riconoscimento dell’idoneità alla Direzione e alla Conduzione degli impianti nucleari, previste dal D.P.R. 1450/70, e partecipa con propri funzionari alle Commissioni Tecniche; 
partecipa alle attività di sviluppo di norme nazionali ed internazionali nelle materie d'interesse ed assicura la partecipazione attività internazionali in materia; ha la titolarità,   in collaborazione con gli altri servizi e uffici  dell'Ispettorato, per la predisposizione del rapporto nazionale richiesto dalla Convenzione internazionale sulla sicurezza nucleare e dalla Direttiva comunitaria in materia; partecipa alla predisposizione del rapporto nazionale richiesto dalla Convenzione congiunta sulla sicurezza del combustibile irraggiato e dei rifiuti radioattivi; partecipa alle attività internazionali in materia di regolamentazione sulla sicurezza nucleare.salvaguardie e protezione fisica.
Dal 22 febbraio 2021, data di adozione del nuovo regolamento di organizzazione e funzionamento interno dell'ISIN, il servizio SIC cura, tra l'altro, la gestione delle attività dell'Ispettorato, in materia di emergenze nucleari e radiologiche e del Centro Emergenze Nucleari. In particolare, con riferimento a quanto indicato al Titolo XIV del D.Lgs n. 101/2020, fornisce supporto alle autorità di protezione civile nelle attività di pianificazione per le emergenze nucleari e radiologiche, collaborando con le altre unità dell'Ispettorato nella definizione delle basi tecniche dei piani di emergenza. Fornisce, inoltre, il proprio contributo nella emissione delle raccomandazioni dell'Ispettorato alle autorità di protezione civile nelle situazioni di emergenza, nonchè per quelle situazioni di esposizione esistente a seguito di eventi incidentali di cui al titolo XV del  D.Lgs n.101/2020, partecipando anche alle Commissioni eventualmente istituite dalle autorità stesse. Collabora nella valutazione delle risultanze degli studi connessi con gli scenari di cui al decreto dell’8 settembre 2017 di attuazione della legge 58/2015 di ratifica degli emendamenti alla convenzione sulla protezione fisica delle materie e delle installazioni nucleari. Cura le attività in materia di preparazione alle emergenze nucleari e radiologiche fornendo il necessario supporto, anche con funzioni di segreteria, al Centro Emergenze Nucleari (CEN) e Centro di Elaborazione e Valutazione Dati (CEVaD), assicurandone l'operatività anche attraverso la gestione di un sistema di reperibilità di esperti che ne garantisce, in caso di bisogno, la pronta attivazione, e che rappresenta il punto di contatto per le richieste che dovessero pervenire all'ISIN, sia a seguito di eventi sul territorio nazionale, che per situazioni di emergenza all'estero. Assicura, per quanto attiene al ruolo e alle funzioni dell'ISIN in materia di pronta notifica e scambio rapido delle informazioni, l'implementazione operativa delle Convenzioni internazionali e del sistema europeo, nonché di quanto concordato nell’ambito degli accordi bilaterali. Cura il coordinamento delle attività di vigilanza sullo svolgimento delle esercitazioni di emergenza presso i siti nucleari, nonché la partecipazione dell'Ispettorato alle esercitazioni nazionali, comunitarie e internazionali.  </t>
  </si>
  <si>
    <t>NOTE</t>
  </si>
  <si>
    <t>Conduzione istruttoria e formlazione atto conclusivo</t>
  </si>
  <si>
    <t xml:space="preserve">Esame della documentazione incompleto, omissione di rilievi significativi/ prescrizioni </t>
  </si>
  <si>
    <t>Rotazione del personale</t>
  </si>
  <si>
    <t>Preparazione e conduzione della vigilanza</t>
  </si>
  <si>
    <t>Chiusura attività di vigilanza o richiesta di adeguamento o sanzione amministrativa o nota informativa alla procura</t>
  </si>
  <si>
    <t>Formulazione di pareri all'amministrazione procedente per l'autorizzazione, emanazione di atti di approvazione per progetti particolareggiati o piani operativi o per il nullaosta/attestati di protezione fisica</t>
  </si>
  <si>
    <t>3.1.2</t>
  </si>
  <si>
    <t>REGISTRO DELLE MISURE SPECIFICHE ISIN</t>
  </si>
  <si>
    <t>TIPOLOGIA DI MISURA</t>
  </si>
  <si>
    <t>MISURE SPECIFICHE</t>
  </si>
  <si>
    <t>FASI E TEMPI DI ATTUAZIONE</t>
  </si>
  <si>
    <t>INDICATORI DI ATTUAZIONE</t>
  </si>
  <si>
    <t>MISURE DI CONTROLLO</t>
  </si>
  <si>
    <r>
      <rPr>
        <b/>
        <sz val="11"/>
        <color theme="1"/>
        <rFont val="Calibri"/>
        <family val="2"/>
      </rPr>
      <t>M1</t>
    </r>
    <r>
      <rPr>
        <sz val="11"/>
        <color theme="1"/>
        <rFont val="Calibri"/>
        <family val="2"/>
      </rPr>
      <t xml:space="preserve"> - Sistema di controllo sviluppato su due livelli </t>
    </r>
  </si>
  <si>
    <t>misura attuata continuativamente nel corso dell'intera annualità - misura attuata continuativamente in occasione del processo - indicazione dell'arco temporale</t>
  </si>
  <si>
    <t>percentuale degli appunti a firma congiunta, dirigente e funzionario, sul totale degli appunti redatti</t>
  </si>
  <si>
    <r>
      <rPr>
        <b/>
        <sz val="11"/>
        <color theme="1"/>
        <rFont val="Calibri"/>
        <family val="2"/>
      </rPr>
      <t>M2</t>
    </r>
    <r>
      <rPr>
        <sz val="11"/>
        <color theme="1"/>
        <rFont val="Calibri"/>
        <family val="2"/>
      </rPr>
      <t xml:space="preserve"> - Previsione di più funzionari/collaboratori per lo svolgimento delle attività interessate (sigla di più funzionari/collaboratori)</t>
    </r>
  </si>
  <si>
    <t>misura attuata continuativamente nel corso dell’intera annualità - misura attuata continuativamente in occasione del processo/attività - indicazione dell’arco temporale</t>
  </si>
  <si>
    <t>percentuale degli appunti a firma di più funzionari sul totale di quelli redatti</t>
  </si>
  <si>
    <r>
      <rPr>
        <b/>
        <sz val="11"/>
        <color theme="1"/>
        <rFont val="Calibri"/>
        <family val="2"/>
      </rPr>
      <t>M3</t>
    </r>
    <r>
      <rPr>
        <sz val="11"/>
        <color theme="1"/>
        <rFont val="Calibri"/>
        <family val="2"/>
      </rPr>
      <t xml:space="preserve"> - Assegnazione delle istruttorie sulla base del criterio funzionale della materia e successivo confronto degli esiti della trattazione della stessa tematica da parte dei diversi funzionari</t>
    </r>
  </si>
  <si>
    <t xml:space="preserve">misura attuata continuativamente nel corso dell’intera annualità - misura attuata continuativamente in occasione del processo/attività </t>
  </si>
  <si>
    <t>percentuale delle verifiche sugli esiti delle istruttorie assegnate in base al criterio funzionale della materia sul totale</t>
  </si>
  <si>
    <r>
      <rPr>
        <b/>
        <sz val="11"/>
        <color theme="1"/>
        <rFont val="Calibri"/>
        <family val="2"/>
      </rPr>
      <t>M4</t>
    </r>
    <r>
      <rPr>
        <sz val="11"/>
        <color theme="1"/>
        <rFont val="Calibri"/>
        <family val="2"/>
      </rPr>
      <t xml:space="preserve"> - Verifica a cura del dirigente/responsabile dell'avvio dell'istruttoria nel rispetto dei tempi, delle procedure e dei criteri di priorità </t>
    </r>
  </si>
  <si>
    <t>indicazione dell’arco temporale in cui si applica la misura: ad es. annuale (dal 1 gennaio al 31 dicembre 2022); semestrale, ecc. - misura attuata continuativamente nel corso dell’intera annualità</t>
  </si>
  <si>
    <t>percentuale degli avvii verificati dal dirigente sul totale dei procedimenti iniziati in un determinato arco temporale</t>
  </si>
  <si>
    <r>
      <rPr>
        <b/>
        <sz val="11"/>
        <color theme="1"/>
        <rFont val="Calibri"/>
        <family val="2"/>
      </rPr>
      <t>M5</t>
    </r>
    <r>
      <rPr>
        <sz val="11"/>
        <color theme="1"/>
        <rFont val="Calibri"/>
        <family val="2"/>
      </rPr>
      <t xml:space="preserve"> - Duplice valutazione istruttoria del Responsabile di sezione e del Dirigente/Responsabile di riferimento (firma congiunta)</t>
    </r>
  </si>
  <si>
    <t>percentuale delle istruttorie a firma congiunta sul totale delle istruttorie concluse</t>
  </si>
  <si>
    <r>
      <rPr>
        <b/>
        <sz val="11"/>
        <color theme="1"/>
        <rFont val="Calibri"/>
        <family val="2"/>
      </rPr>
      <t>M6</t>
    </r>
    <r>
      <rPr>
        <sz val="11"/>
        <color theme="1"/>
        <rFont val="Calibri"/>
        <family val="2"/>
      </rPr>
      <t xml:space="preserve"> - Condivisione ed eventuale approvazione dell'esigenza/fabbisogno di beni o servizi rappresentati dal Servizio richiedente</t>
    </r>
  </si>
  <si>
    <t>misura attuata continuativamente nel corso dell’intera annualità - misura attuata continuativamente in occasione del processo/attività</t>
  </si>
  <si>
    <t>documentazione inserita nel sistema di rete su documentazione totale inerente l’attività</t>
  </si>
  <si>
    <r>
      <rPr>
        <b/>
        <sz val="11"/>
        <color theme="1"/>
        <rFont val="Calibri"/>
        <family val="2"/>
      </rPr>
      <t>M7</t>
    </r>
    <r>
      <rPr>
        <sz val="11"/>
        <color theme="1"/>
        <rFont val="Calibri"/>
        <family val="2"/>
      </rPr>
      <t xml:space="preserve"> - Doppia valutazione del capitolato tecnico</t>
    </r>
  </si>
  <si>
    <t>percentuale dei capitolati sottoposti a doppia valutazione sul totale delle gare avviate</t>
  </si>
  <si>
    <r>
      <rPr>
        <b/>
        <sz val="11"/>
        <color theme="1"/>
        <rFont val="Calibri"/>
        <family val="2"/>
      </rPr>
      <t>M8</t>
    </r>
    <r>
      <rPr>
        <sz val="11"/>
        <color theme="1"/>
        <rFont val="Calibri"/>
        <family val="2"/>
      </rPr>
      <t xml:space="preserve"> - Verifica dello stato di avanzamento di progetti e attività attraverso report/relazioni </t>
    </r>
  </si>
  <si>
    <t xml:space="preserve">misura attuata continuativamente in occasione del processo/attività </t>
  </si>
  <si>
    <t>numero di report inviati in Direzione</t>
  </si>
  <si>
    <r>
      <rPr>
        <b/>
        <sz val="11"/>
        <color theme="1"/>
        <rFont val="Calibri"/>
        <family val="2"/>
      </rPr>
      <t>M9</t>
    </r>
    <r>
      <rPr>
        <sz val="11"/>
        <color theme="1"/>
        <rFont val="Calibri"/>
        <family val="2"/>
      </rPr>
      <t xml:space="preserve"> - Controlli sulla qualità delle estrazioni informatiche svolte a seguito di richieste interne </t>
    </r>
  </si>
  <si>
    <t>percentuale dei controlli effettuati, sul totale delle estrazioni informatiche svolte</t>
  </si>
  <si>
    <r>
      <rPr>
        <b/>
        <sz val="11"/>
        <color theme="1"/>
        <rFont val="Calibri"/>
        <family val="2"/>
      </rPr>
      <t>M10</t>
    </r>
    <r>
      <rPr>
        <sz val="11"/>
        <color theme="1"/>
        <rFont val="Calibri"/>
        <family val="2"/>
      </rPr>
      <t xml:space="preserve"> - Motivazione specifica delle scelte regolatorie assunte e di eventuali scostamenti da precedenti orientamenti dell'ISIN</t>
    </r>
  </si>
  <si>
    <t>misura attuata continuativamente in occasione dell’emanazione di linee guida o di pareri - indicazione dell’arco temporale</t>
  </si>
  <si>
    <t>numero di relazioni/documenti contenenti paragrafi dedicati alla motivazione delle scelte regolatorie su numero totale di relazioni e documenti contenenti scelte regolatorie</t>
  </si>
  <si>
    <t>MISURE DI TRASPARENZA</t>
  </si>
  <si>
    <r>
      <rPr>
        <b/>
        <sz val="11"/>
        <color theme="1"/>
        <rFont val="Calibri"/>
        <family val="2"/>
      </rPr>
      <t>M11</t>
    </r>
    <r>
      <rPr>
        <sz val="11"/>
        <color theme="1"/>
        <rFont val="Calibri"/>
        <family val="2"/>
      </rPr>
      <t xml:space="preserve"> - Audizioni con i terzi, verbalizzate e svolte in presenza del dirigente/responsabile e del funzionario preposto</t>
    </r>
  </si>
  <si>
    <t>misura attuata in occasione delle audizioni con terzi nel corso dell’anno</t>
  </si>
  <si>
    <t>percentuale dei verbali di audizione a firma congiunta, dirigente e funzionario, sul totale</t>
  </si>
  <si>
    <r>
      <rPr>
        <b/>
        <sz val="11"/>
        <color theme="1"/>
        <rFont val="Calibri"/>
        <family val="2"/>
      </rPr>
      <t>M12</t>
    </r>
    <r>
      <rPr>
        <sz val="11"/>
        <color theme="1"/>
        <rFont val="Calibri"/>
        <family val="2"/>
      </rPr>
      <t xml:space="preserve"> - Raccolta di dati e condivisione, attraverso risorse di rete, di informazioni o documenti relativi a Audit o altre attività in corso</t>
    </r>
  </si>
  <si>
    <t xml:space="preserve">percentuale dei documenti inseriti in cartelle di rete su documentazione totale prodotta </t>
  </si>
  <si>
    <r>
      <rPr>
        <b/>
        <sz val="11"/>
        <color theme="1"/>
        <rFont val="Calibri"/>
        <family val="2"/>
      </rPr>
      <t>M13</t>
    </r>
    <r>
      <rPr>
        <sz val="11"/>
        <color theme="1"/>
        <rFont val="Calibri"/>
        <family val="2"/>
      </rPr>
      <t xml:space="preserve"> - Pubblicazione dei criteri utilizzati per la predisposizione della documentazione di gara</t>
    </r>
  </si>
  <si>
    <t xml:space="preserve">percentuale delle gare per cui sono stati pubblicati criteri di predisposizione sul totale </t>
  </si>
  <si>
    <r>
      <rPr>
        <b/>
        <sz val="11"/>
        <color theme="1"/>
        <rFont val="Calibri"/>
        <family val="2"/>
      </rPr>
      <t>M14</t>
    </r>
    <r>
      <rPr>
        <sz val="11"/>
        <color theme="1"/>
        <rFont val="Calibri"/>
        <family val="2"/>
      </rPr>
      <t xml:space="preserve"> - Pubblicazione degli esiti relativi alle verifiche svolte</t>
    </r>
  </si>
  <si>
    <t>percentuale degli esiti pubblicati sul totale delle verifiche svolte</t>
  </si>
  <si>
    <r>
      <rPr>
        <b/>
        <sz val="11"/>
        <color theme="1"/>
        <rFont val="Calibri"/>
        <family val="2"/>
      </rPr>
      <t>M15</t>
    </r>
    <r>
      <rPr>
        <sz val="11"/>
        <color theme="1"/>
        <rFont val="Calibri"/>
        <family val="2"/>
      </rPr>
      <t xml:space="preserve"> - Invio di report periodici al Direttore (previa definizione di contenuti comuni a tutti i Servizi)</t>
    </r>
  </si>
  <si>
    <t>indicare la cadenza di presentazione dei report al Direttore: bimestrale, trimestrale, ecc.</t>
  </si>
  <si>
    <t>numero di report periodici trasmessi</t>
  </si>
  <si>
    <t>MISURE DI REGOLAMENTAZIONE</t>
  </si>
  <si>
    <r>
      <rPr>
        <b/>
        <sz val="11"/>
        <color theme="1"/>
        <rFont val="Calibri"/>
        <family val="2"/>
      </rPr>
      <t>M16</t>
    </r>
    <r>
      <rPr>
        <sz val="11"/>
        <color theme="1"/>
        <rFont val="Calibri"/>
        <family val="2"/>
      </rPr>
      <t xml:space="preserve"> - Rispetto dei termini e delle previsioni indicate dalla normativa o dal regolamento di settore </t>
    </r>
  </si>
  <si>
    <t>percentuale delle istruttorie che rispettano termini e previsioni sul totale delle istruttorie avviate</t>
  </si>
  <si>
    <r>
      <rPr>
        <b/>
        <sz val="11"/>
        <color theme="1"/>
        <rFont val="Calibri"/>
        <family val="2"/>
      </rPr>
      <t>M17</t>
    </r>
    <r>
      <rPr>
        <sz val="11"/>
        <color theme="1"/>
        <rFont val="Calibri"/>
        <family val="2"/>
      </rPr>
      <t xml:space="preserve"> - Rispetto dei termini e delle previsioni indicate da linee guida interne, direttive dell'amministrazione, prassi d’ufficio      </t>
    </r>
  </si>
  <si>
    <t>percentuale delle istruttorie che rispettano termini e previsioni sul totale</t>
  </si>
  <si>
    <r>
      <rPr>
        <b/>
        <sz val="11"/>
        <color theme="1"/>
        <rFont val="Calibri"/>
        <family val="2"/>
      </rPr>
      <t>M18</t>
    </r>
    <r>
      <rPr>
        <sz val="11"/>
        <color theme="1"/>
        <rFont val="Calibri"/>
        <family val="2"/>
      </rPr>
      <t xml:space="preserve"> - Osservanza delle direttive del Direttore e loro tempestiva esecuzione (delibere/determine entro 30 gg)</t>
    </r>
  </si>
  <si>
    <t>misura attuata continuativamente nel corso dell’intera annualità - misura attuata a continuativamente in occasione del processo/attività - indicazione dell’arco temporale</t>
  </si>
  <si>
    <t>percentuale delle attività svolte nel rispetto delle direttive del Direttore sul totale</t>
  </si>
  <si>
    <r>
      <rPr>
        <b/>
        <sz val="11"/>
        <color theme="1"/>
        <rFont val="Calibri"/>
        <family val="2"/>
      </rPr>
      <t>M19</t>
    </r>
    <r>
      <rPr>
        <sz val="11"/>
        <color theme="1"/>
        <rFont val="Calibri"/>
        <family val="2"/>
      </rPr>
      <t xml:space="preserve"> - Redazione di report periodici al Responsabile                  </t>
    </r>
  </si>
  <si>
    <t>indicare la cadenza di presentazione dei report al Responsabile: bimestrale, trimestrale, ecc.</t>
  </si>
  <si>
    <t>numero di report a trimestre</t>
  </si>
  <si>
    <r>
      <rPr>
        <b/>
        <sz val="11"/>
        <color theme="1"/>
        <rFont val="Calibri"/>
        <family val="2"/>
      </rPr>
      <t>M20</t>
    </r>
    <r>
      <rPr>
        <sz val="11"/>
        <color theme="1"/>
        <rFont val="Calibri"/>
        <family val="2"/>
      </rPr>
      <t xml:space="preserve"> - Introduzione di apposite clausole contrattuali in caso di affidamento delle funzioni a personale esterno (es. patti di integrità nelle gare o divieto di pantouflage per incarichi esterni)</t>
    </r>
  </si>
  <si>
    <t>percentuale delle istruttorie che rispettano i criteri di priorità sul totale</t>
  </si>
  <si>
    <r>
      <rPr>
        <b/>
        <sz val="11"/>
        <color theme="1"/>
        <rFont val="Calibri"/>
        <family val="2"/>
      </rPr>
      <t>M21</t>
    </r>
    <r>
      <rPr>
        <sz val="11"/>
        <color theme="1"/>
        <rFont val="Calibri"/>
        <family val="2"/>
      </rPr>
      <t xml:space="preserve"> - Adozione di procedure automatizzate o manuali per evadere istruttorie standard nel rispetto dei criteri di priorità</t>
    </r>
  </si>
  <si>
    <t xml:space="preserve">percentuale delle richieste evase con l'adozione di procedure sul totale delle istruttorie avviate
</t>
  </si>
  <si>
    <r>
      <rPr>
        <b/>
        <sz val="11"/>
        <color theme="1"/>
        <rFont val="Calibri"/>
        <family val="2"/>
      </rPr>
      <t>M22</t>
    </r>
    <r>
      <rPr>
        <sz val="11"/>
        <color theme="1"/>
        <rFont val="Calibri"/>
        <family val="2"/>
      </rPr>
      <t xml:space="preserve"> - Stesura di linee guida di carattere metodologico per lo svolgimento delle attività assegnate e per la standardizzazione dell’esame dei singoli casi</t>
    </r>
  </si>
  <si>
    <t>indicazione dell’arco temporale</t>
  </si>
  <si>
    <t>adozione di linee guida per lo svolgimento delle attività del Servizio</t>
  </si>
  <si>
    <t>MISURE DI SEMPLIFICAZIONE O DI ORGANIZZAZIONE DI PROCESSO</t>
  </si>
  <si>
    <r>
      <rPr>
        <b/>
        <sz val="11"/>
        <color theme="1"/>
        <rFont val="Calibri"/>
        <family val="2"/>
      </rPr>
      <t>M23</t>
    </r>
    <r>
      <rPr>
        <sz val="11"/>
        <color theme="1"/>
        <rFont val="Calibri"/>
        <family val="2"/>
      </rPr>
      <t xml:space="preserve"> - Informatizzazione del processo istruttorio</t>
    </r>
  </si>
  <si>
    <t>indicazione delle fasi e dei tempi in cui si effettua l’informatizzazione</t>
  </si>
  <si>
    <t>numero dei processi informatizzati su numero dei processi per i quali è stata prevista l’informatizzazione</t>
  </si>
  <si>
    <r>
      <rPr>
        <b/>
        <sz val="11"/>
        <color theme="1"/>
        <rFont val="Calibri"/>
        <family val="2"/>
      </rPr>
      <t>M24</t>
    </r>
    <r>
      <rPr>
        <sz val="11"/>
        <color theme="1"/>
        <rFont val="Calibri"/>
        <family val="2"/>
      </rPr>
      <t xml:space="preserve"> - Utilizzo di un gestionale per il monitoraggio delle attività del Servizio/Ufficio</t>
    </r>
  </si>
  <si>
    <t>percentuale delle attività monitorate con il sistema di gestione informatizzato su totale attività svolte</t>
  </si>
  <si>
    <r>
      <rPr>
        <b/>
        <sz val="11"/>
        <color theme="1"/>
        <rFont val="Calibri"/>
        <family val="2"/>
      </rPr>
      <t>M25</t>
    </r>
    <r>
      <rPr>
        <sz val="11"/>
        <color theme="1"/>
        <rFont val="Calibri"/>
        <family val="2"/>
      </rPr>
      <t xml:space="preserve"> - Standardizzazione delle procedure per trattare in modo uniforme i procedimenti dei tre Servizi tecnici assimilabili per tipologia e fattispecie.</t>
    </r>
  </si>
  <si>
    <t>numero dei procedimenti standardizzati su numero totale dei procedimenti posti in essere</t>
  </si>
  <si>
    <r>
      <rPr>
        <b/>
        <sz val="11"/>
        <color theme="1"/>
        <rFont val="Calibri"/>
        <family val="2"/>
      </rPr>
      <t>M26</t>
    </r>
    <r>
      <rPr>
        <sz val="11"/>
        <color theme="1"/>
        <rFont val="Calibri"/>
        <family val="2"/>
      </rPr>
      <t xml:space="preserve"> - Creazione di team o gruppi di lavoro per lo svolgimento di compiti d'istituto particolarmente complessi</t>
    </r>
  </si>
  <si>
    <t xml:space="preserve">numero di team o gruppi di lavoro posti in essere nell'anno </t>
  </si>
  <si>
    <r>
      <rPr>
        <b/>
        <sz val="11"/>
        <color theme="1"/>
        <rFont val="Calibri"/>
        <family val="2"/>
      </rPr>
      <t>M27</t>
    </r>
    <r>
      <rPr>
        <sz val="11"/>
        <color theme="1"/>
        <rFont val="Calibri"/>
        <family val="2"/>
      </rPr>
      <t xml:space="preserve"> - Utilizzo di database ad accesso aperto in cartella condivisa ad aggiornamento continuo</t>
    </r>
  </si>
  <si>
    <t xml:space="preserve">percentuale delle richieste evase con l'utilizzo del sistema sul totale </t>
  </si>
  <si>
    <r>
      <rPr>
        <b/>
        <sz val="11"/>
        <color theme="1"/>
        <rFont val="Calibri"/>
        <family val="2"/>
      </rPr>
      <t>M28</t>
    </r>
    <r>
      <rPr>
        <sz val="11"/>
        <color theme="1"/>
        <rFont val="Calibri"/>
        <family val="2"/>
      </rPr>
      <t xml:space="preserve"> - Adozione di strumenti di trouble ticketing</t>
    </r>
  </si>
  <si>
    <t>percentuale di interventi effettuati con l'utilizzo dello strumento</t>
  </si>
  <si>
    <t xml:space="preserve">MISURE DI FORMAZIONE </t>
  </si>
  <si>
    <r>
      <rPr>
        <b/>
        <sz val="11"/>
        <color theme="1"/>
        <rFont val="Calibri"/>
        <family val="2"/>
      </rPr>
      <t>M29</t>
    </r>
    <r>
      <rPr>
        <sz val="11"/>
        <color theme="1"/>
        <rFont val="Calibri"/>
        <family val="2"/>
      </rPr>
      <t xml:space="preserve"> - Formazione generale su aspetti normativi e/o tecnici             </t>
    </r>
  </si>
  <si>
    <t>numero di partecipazioni a corsi e convegni in relazione al numero di risorse (partecipazione di ciascuna risorsa ad almeno 1 corso/anno )</t>
  </si>
  <si>
    <r>
      <rPr>
        <b/>
        <sz val="11"/>
        <color theme="1"/>
        <rFont val="Calibri"/>
        <family val="2"/>
      </rPr>
      <t>M30</t>
    </r>
    <r>
      <rPr>
        <sz val="11"/>
        <color theme="1"/>
        <rFont val="Calibri"/>
        <family val="2"/>
      </rPr>
      <t xml:space="preserve"> - Formazione specialistica su tematiche tecnico-giuridiche </t>
    </r>
  </si>
  <si>
    <r>
      <rPr>
        <b/>
        <sz val="11"/>
        <color theme="1"/>
        <rFont val="Calibri"/>
        <family val="2"/>
      </rPr>
      <t>M31</t>
    </r>
    <r>
      <rPr>
        <sz val="11"/>
        <color theme="1"/>
        <rFont val="Calibri"/>
        <family val="2"/>
      </rPr>
      <t xml:space="preserve"> - Formazione specialistica su tematiche tecniche</t>
    </r>
  </si>
  <si>
    <t>MISURE DI ROTAZIONE 
(interna al Servizio)</t>
  </si>
  <si>
    <r>
      <rPr>
        <b/>
        <sz val="11"/>
        <color theme="1"/>
        <rFont val="Calibri"/>
        <family val="2"/>
      </rPr>
      <t>M32</t>
    </r>
    <r>
      <rPr>
        <sz val="11"/>
        <color theme="1"/>
        <rFont val="Calibri"/>
        <family val="2"/>
      </rPr>
      <t xml:space="preserve"> - Rotazione delle pratiche tra il personale del Servizio/Ufficio</t>
    </r>
  </si>
  <si>
    <t>numero di pratiche fatte ruotare tra diverse risorse del Servizio su numero totale delle pratiche assegnate</t>
  </si>
  <si>
    <r>
      <rPr>
        <b/>
        <sz val="11"/>
        <color theme="1"/>
        <rFont val="Calibri"/>
        <family val="2"/>
      </rPr>
      <t>M33</t>
    </r>
    <r>
      <rPr>
        <sz val="11"/>
        <color theme="1"/>
        <rFont val="Calibri"/>
        <family val="2"/>
      </rPr>
      <t xml:space="preserve"> - Rotazione delle attività tra il personale assegnato al Servizio/Ufficio</t>
    </r>
  </si>
  <si>
    <t>numero dei processi in cui è stata attuata la rotazione degli addetti</t>
  </si>
  <si>
    <t>MISURE DI DISCIPLINA DEL CONFLITTO DI INTERESSI</t>
  </si>
  <si>
    <r>
      <rPr>
        <b/>
        <sz val="11"/>
        <color theme="1"/>
        <rFont val="Calibri"/>
        <family val="2"/>
      </rPr>
      <t>M34</t>
    </r>
    <r>
      <rPr>
        <sz val="11"/>
        <color theme="1"/>
        <rFont val="Calibri"/>
        <family val="2"/>
      </rPr>
      <t xml:space="preserve"> - Verifica della sussistenza di eventuali ipotesi di incompatibilità e di conflitto di interessi</t>
    </r>
  </si>
  <si>
    <t>percentuale delle dichiarazioni verificate sul totale delle dichiarazioni rese</t>
  </si>
  <si>
    <t>MISURE DI SENSIBILIZZAZIONE E PARTECIPAZIONE</t>
  </si>
  <si>
    <r>
      <rPr>
        <b/>
        <sz val="11"/>
        <color theme="1"/>
        <rFont val="Calibri"/>
        <family val="2"/>
      </rPr>
      <t>M35</t>
    </r>
    <r>
      <rPr>
        <sz val="11"/>
        <color theme="1"/>
        <rFont val="Calibri"/>
        <family val="2"/>
      </rPr>
      <t xml:space="preserve"> - Riunioni periodiche del dirigente/responsabile con il personale assegnato, con finalità di condivisione ed aggiornamento sulle attività in corso</t>
    </r>
  </si>
  <si>
    <t>indicare la cadenza delle riunioni (mensile, bimestrale, ecc.) nel corso dell’annualità</t>
  </si>
  <si>
    <t>numero di incontri nel periodo considerato</t>
  </si>
  <si>
    <r>
      <rPr>
        <b/>
        <sz val="11"/>
        <color theme="1"/>
        <rFont val="Calibri"/>
        <family val="2"/>
      </rPr>
      <t>M36</t>
    </r>
    <r>
      <rPr>
        <sz val="11"/>
        <color theme="1"/>
        <rFont val="Calibri"/>
        <family val="2"/>
      </rPr>
      <t xml:space="preserve"> - Riunioni periodiche del dirigente/responsabile con i responsabili di sezione per aggiornamento sulle attività, scambi di informazioni e confronto su criticità emerse.</t>
    </r>
  </si>
  <si>
    <r>
      <rPr>
        <b/>
        <sz val="11"/>
        <rFont val="Calibri"/>
        <family val="2"/>
      </rPr>
      <t>M37</t>
    </r>
    <r>
      <rPr>
        <sz val="11"/>
        <rFont val="Calibri"/>
        <family val="2"/>
      </rPr>
      <t xml:space="preserve"> -Riunioni periodiche/confronto periodico con il Direttore</t>
    </r>
  </si>
  <si>
    <r>
      <rPr>
        <b/>
        <sz val="11"/>
        <rFont val="Calibri"/>
        <family val="2"/>
      </rPr>
      <t>M38</t>
    </r>
    <r>
      <rPr>
        <sz val="11"/>
        <rFont val="Calibri"/>
        <family val="2"/>
      </rPr>
      <t xml:space="preserve"> - Informazione e comunicazioni sui doveri e gli idonei comportamenti da tenere nello svolgimento delle attività di ufficio</t>
    </r>
  </si>
  <si>
    <t>misura attuata continuativamente nel corso dell’intera annualità</t>
  </si>
  <si>
    <t>percentuale delle occasioni in cui è stato richiamato il rispetto del Codice di comportamento ISIN</t>
  </si>
  <si>
    <r>
      <rPr>
        <b/>
        <sz val="11"/>
        <color theme="1"/>
        <rFont val="Calibri"/>
        <family val="2"/>
        <scheme val="minor"/>
      </rPr>
      <t xml:space="preserve">NOTE Colonna INDICATORI DI ATTUAZIONE
</t>
    </r>
    <r>
      <rPr>
        <sz val="11"/>
        <color theme="1"/>
        <rFont val="Calibri"/>
        <family val="2"/>
        <scheme val="minor"/>
      </rPr>
      <t xml:space="preserve">
1. L</t>
    </r>
    <r>
      <rPr>
        <b/>
        <sz val="11"/>
        <color theme="1"/>
        <rFont val="Calibri"/>
        <family val="2"/>
        <scheme val="minor"/>
      </rPr>
      <t>'indicatore</t>
    </r>
    <r>
      <rPr>
        <sz val="11"/>
        <color theme="1"/>
        <rFont val="Calibri"/>
        <family val="2"/>
        <scheme val="minor"/>
      </rPr>
      <t xml:space="preserve"> può essere formulato diversamente a seconda:
- del tipo di attività istruttoria svolta (es. percentuale delle richieste/ istanze valutate congiuntamente dirigente e funzionario, sul totale delle richieste/istanze pervenute);
- dell'aspetto, contenuto nella normativa o nel regolamento, sul quale si vuole focalizzare l'attenzione (es. percentuale delle istruttorie che rispettano termini procedimentali sul totale delle istruttorie avviate; percentuale delle istruttorie che rispettano le previsioni ed i criteri contenuti nella normativa o nel regolamento sul totale delle istruttorie avviate);
- della tempistica prescelta (es. numero di report a bimestre/semestre ecc..). Si rappresenta che affinché possa ritenersi la misura efficace è necessario presentare almeno un report a trimestre.
2. Per l’</t>
    </r>
    <r>
      <rPr>
        <b/>
        <sz val="11"/>
        <color theme="1"/>
        <rFont val="Calibri"/>
        <family val="2"/>
        <scheme val="minor"/>
      </rPr>
      <t>attuazione dell’indicatore</t>
    </r>
    <r>
      <rPr>
        <sz val="11"/>
        <color theme="1"/>
        <rFont val="Calibri"/>
        <family val="2"/>
        <scheme val="minor"/>
      </rPr>
      <t xml:space="preserve"> occorre prevedere il relativo </t>
    </r>
    <r>
      <rPr>
        <b/>
        <sz val="11"/>
        <color theme="1"/>
        <rFont val="Calibri"/>
        <family val="2"/>
        <scheme val="minor"/>
      </rPr>
      <t>valore target</t>
    </r>
    <r>
      <rPr>
        <sz val="11"/>
        <color theme="1"/>
        <rFont val="Calibri"/>
        <family val="2"/>
        <scheme val="minor"/>
      </rPr>
      <t xml:space="preserve"> che:
- sarà molto basso solo in caso di parziale attuazione della misura nell’anno di riferimento 2023 (nel caso in cui in fase di monitoraggio si ravvisi la mancata attuazione della misura, la percentuale di attuazione sarà inferiore a quella programmata e dovrà essere adeguatamente motivata);
- sarà necessariamente pari al 100% in caso in cui la misura programmata consista nel rispetto di termini e/o previsioni indicate dalla normativa o dal regolamento di settore;
- potrà essere espresso nei termini SI/ NO qualora la misura preveda l’informatizzazione di un solo processo (nel caso in cui la misura non dovesse essere completamente attuata nel corso del 2023, le criticità ravvisate dovranno essere rappresentate in sede di monitoraggio).</t>
    </r>
  </si>
  <si>
    <t>Trasparenza</t>
  </si>
  <si>
    <t>misura di trasparenza</t>
  </si>
  <si>
    <t>Misura in corso di attuazione</t>
  </si>
  <si>
    <t>misura di controllo</t>
  </si>
  <si>
    <t>M2 - Previsione di più funzionari/collaboratori per lo svolgimento delle attività interessate (sigla di più funzionari/collaboratori)</t>
  </si>
  <si>
    <t>M5 - Duplice valutazione istruttoria del Responsabile di sezione e del Dirigente/Responsabile di riferimento (firma congiunta)</t>
  </si>
  <si>
    <t>misura attuata continuativamente in occasione del relativo processo/attività</t>
  </si>
  <si>
    <t>Coordinatore delle attività tecniche del Servizio</t>
  </si>
  <si>
    <t xml:space="preserve">Basso </t>
  </si>
  <si>
    <t>Individuazione valutata di concerto con i tre servizi tecnici</t>
  </si>
  <si>
    <t>Prassi consolidata con procedure</t>
  </si>
  <si>
    <t>Approvazione parere sulla base della relazione d'istruttoria</t>
  </si>
  <si>
    <t>Codice di comportamento</t>
  </si>
  <si>
    <t>misura di regolamentazione</t>
  </si>
  <si>
    <t xml:space="preserve">M17 - Rispetto dei termini e delle previsioni indicate da linee guida interne, direttive dell'amministrazione, prassi d’ufficio      </t>
  </si>
  <si>
    <t xml:space="preserve">M16 - Rispetto dei termini e delle previsioni indicate dalla normativa o dal regolamento di settore </t>
  </si>
  <si>
    <t>Misura attuata mediante predisposizione e successivo monitoraggio del programma annuale delle attività di vigilanza</t>
  </si>
  <si>
    <t>M3 - Assegnazione delle istruttorie sulla base del criterio funzionale della materia e successivo confronto degli esiti della trattazione della stessa tematica da parte dei diversi funzionari</t>
  </si>
  <si>
    <t>M11 - Audizioni con i terzi, verbalizzate e svolte in presenza del dirigente/responsabile e del funzionario preposto</t>
  </si>
  <si>
    <t>Partecipazione di  più funzionari ad ogni riunione delle Commissioni</t>
  </si>
  <si>
    <t>Direzione</t>
  </si>
  <si>
    <t>Le designazioni sono condordate tra direzione e responsabili dei servizi</t>
  </si>
  <si>
    <t>Controlli su più livelli</t>
  </si>
  <si>
    <t>Affidamento di forniture 
(da verificare con le altre unità organizzative)</t>
  </si>
  <si>
    <t>Analisi delle necessità di fornitura di beni e servizi</t>
  </si>
  <si>
    <t>Responsabile/Funzionario</t>
  </si>
  <si>
    <t>Prassi dell'Ufficio</t>
  </si>
  <si>
    <t>Volontaria alterazione delle necessità delle forniture</t>
  </si>
  <si>
    <t>medio</t>
  </si>
  <si>
    <t>molto basso</t>
  </si>
  <si>
    <t>basso</t>
  </si>
  <si>
    <t>Elaborazione delle specifiche tecniche</t>
  </si>
  <si>
    <t>Selezione volontariamente mirata delle specifiche tecniche</t>
  </si>
  <si>
    <t>Nomina del RUP e della Commissione di gara</t>
  </si>
  <si>
    <t>Dirigente (Direttore)</t>
  </si>
  <si>
    <t>Selezione volontariamente mirata del RUP e di soggetti della Commissione</t>
  </si>
  <si>
    <t>1,2,6</t>
  </si>
  <si>
    <t>Verifica sugli atti delle procedure di affidamento e aggiudicazione definitiva</t>
  </si>
  <si>
    <t>Dirigente uffici competenti</t>
  </si>
  <si>
    <t>Interferenze sugli atti del RUP o della Commissione di gara</t>
  </si>
  <si>
    <t>Collaudo/ verifica conformita della fornitura</t>
  </si>
  <si>
    <t>Alterazione volontaria degli esiti della verifica/collaudo</t>
  </si>
  <si>
    <t>6_1</t>
  </si>
  <si>
    <t>6_2</t>
  </si>
  <si>
    <t>6_1_1</t>
  </si>
  <si>
    <t>6_1_2</t>
  </si>
  <si>
    <t>6_1_3</t>
  </si>
  <si>
    <t>M13 - Pubblicazione dei criteri utilizzati per la predisposizione della documentazione di gara</t>
  </si>
  <si>
    <t xml:space="preserve">Affidamento di beni e servizi </t>
  </si>
  <si>
    <t>6_1_4</t>
  </si>
  <si>
    <t>6_1_5</t>
  </si>
  <si>
    <t>M14 - Pubblicazione degli esiti relativi alle verifiche svolte</t>
  </si>
  <si>
    <t>M22 - Stesura di linee guida di carattere metodologico per lo svolgimento delle attività assegnate e per la standardizzazione dell’esame dei singoli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</si>
</sst>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26"/>
      <color theme="1"/>
      <name val="Calibri"/>
      <family val="2"/>
      <scheme val="minor"/>
    </font>
    <font>
      <b/>
      <sz val="13"/>
      <color theme="1"/>
      <name val="Calibri"/>
      <family val="2"/>
      <scheme val="minor"/>
    </font>
    <font>
      <b/>
      <u/>
      <sz val="13"/>
      <color theme="1"/>
      <name val="Calibri"/>
      <family val="2"/>
      <scheme val="minor"/>
    </font>
    <font>
      <b/>
      <sz val="13"/>
      <color theme="1" tint="4.9989318521683403E-2"/>
      <name val="Calibri"/>
      <family val="2"/>
      <scheme val="minor"/>
    </font>
    <font>
      <sz val="13"/>
      <color theme="1"/>
      <name val="Calibri"/>
      <family val="2"/>
      <scheme val="minor"/>
    </font>
    <font>
      <b/>
      <i/>
      <sz val="13"/>
      <color theme="1"/>
      <name val="Calibri (Corpo)"/>
    </font>
    <font>
      <b/>
      <i/>
      <sz val="13"/>
      <color theme="1"/>
      <name val="Calibri"/>
      <family val="2"/>
      <scheme val="minor"/>
    </font>
    <font>
      <i/>
      <sz val="11"/>
      <name val="Calibri"/>
      <family val="2"/>
      <scheme val="minor"/>
    </font>
    <font>
      <sz val="11"/>
      <name val="Calibri"/>
      <family val="2"/>
      <scheme val="minor"/>
    </font>
    <font>
      <sz val="11"/>
      <color theme="1"/>
      <name val="Calibri (Corpo)"/>
    </font>
    <font>
      <b/>
      <sz val="11"/>
      <name val="Calibri"/>
      <family val="2"/>
      <scheme val="minor"/>
    </font>
    <font>
      <sz val="10"/>
      <name val="Calibri"/>
      <family val="2"/>
      <scheme val="minor"/>
    </font>
    <font>
      <b/>
      <sz val="22"/>
      <color theme="1"/>
      <name val="Calibri"/>
      <family val="2"/>
      <scheme val="minor"/>
    </font>
    <font>
      <b/>
      <sz val="10"/>
      <name val="Calibri"/>
      <family val="2"/>
      <scheme val="minor"/>
    </font>
    <font>
      <b/>
      <sz val="16"/>
      <color theme="1"/>
      <name val="Calibri"/>
      <family val="2"/>
      <scheme val="minor"/>
    </font>
    <font>
      <b/>
      <sz val="12"/>
      <color theme="1"/>
      <name val="Calibri"/>
      <family val="2"/>
      <scheme val="minor"/>
    </font>
    <font>
      <b/>
      <sz val="12"/>
      <name val="Calibri"/>
      <family val="2"/>
      <scheme val="minor"/>
    </font>
    <font>
      <b/>
      <sz val="9"/>
      <color theme="1"/>
      <name val="Calibri"/>
      <family val="2"/>
    </font>
    <font>
      <sz val="9"/>
      <color theme="1"/>
      <name val="Calibri"/>
      <family val="2"/>
      <scheme val="minor"/>
    </font>
    <font>
      <b/>
      <sz val="11"/>
      <color rgb="FF000000"/>
      <name val="Calibri"/>
      <family val="2"/>
      <scheme val="minor"/>
    </font>
    <font>
      <b/>
      <sz val="11"/>
      <color rgb="FF000000"/>
      <name val="Calibri"/>
      <family val="2"/>
    </font>
    <font>
      <b/>
      <i/>
      <sz val="11"/>
      <name val="Calibri"/>
      <family val="2"/>
      <scheme val="minor"/>
    </font>
    <font>
      <b/>
      <sz val="20"/>
      <color theme="4" tint="-0.249977111117893"/>
      <name val="Calibri"/>
      <family val="2"/>
    </font>
    <font>
      <b/>
      <sz val="11"/>
      <color rgb="FFFF0000"/>
      <name val="Calibri"/>
      <family val="2"/>
      <scheme val="minor"/>
    </font>
    <font>
      <strike/>
      <sz val="11"/>
      <name val="Calibri"/>
      <family val="2"/>
      <scheme val="minor"/>
    </font>
    <font>
      <b/>
      <sz val="18"/>
      <color theme="1"/>
      <name val="Calibri"/>
      <family val="2"/>
    </font>
    <font>
      <sz val="11"/>
      <color theme="1"/>
      <name val="Calibri"/>
      <family val="2"/>
    </font>
    <font>
      <b/>
      <sz val="11"/>
      <color theme="1"/>
      <name val="Calibri"/>
      <family val="2"/>
    </font>
    <font>
      <b/>
      <sz val="11"/>
      <name val="Calibri"/>
      <family val="2"/>
    </font>
    <font>
      <sz val="11"/>
      <name val="Calibri"/>
      <family val="2"/>
    </font>
  </fonts>
  <fills count="21">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A2A4F4"/>
        <bgColor indexed="64"/>
      </patternFill>
    </fill>
    <fill>
      <patternFill patternType="solid">
        <fgColor rgb="FFFFC000"/>
        <bgColor indexed="64"/>
      </patternFill>
    </fill>
    <fill>
      <patternFill patternType="solid">
        <fgColor theme="4" tint="0.79998168889431442"/>
        <bgColor indexed="64"/>
      </patternFill>
    </fill>
    <fill>
      <patternFill patternType="solid">
        <fgColor rgb="FFD3C1E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FFCCFF"/>
        <bgColor indexed="64"/>
      </patternFill>
    </fill>
    <fill>
      <patternFill patternType="solid">
        <fgColor rgb="FFFFCDFF"/>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indexed="64"/>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6" fillId="3" borderId="1" xfId="0" applyFont="1" applyFill="1" applyBorder="1" applyAlignment="1">
      <alignment horizontal="center" vertical="top" wrapText="1"/>
    </xf>
    <xf numFmtId="0" fontId="12" fillId="0" borderId="1" xfId="0" applyFont="1" applyFill="1" applyBorder="1" applyAlignment="1">
      <alignment vertical="center" wrapText="1"/>
    </xf>
    <xf numFmtId="0" fontId="0" fillId="0" borderId="1" xfId="0" applyFill="1" applyBorder="1" applyAlignment="1" applyProtection="1">
      <alignment horizontal="center" vertical="center"/>
      <protection locked="0"/>
    </xf>
    <xf numFmtId="0" fontId="2"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20" fillId="7" borderId="1" xfId="0" applyFont="1" applyFill="1" applyBorder="1" applyAlignment="1">
      <alignment horizontal="center" vertical="center"/>
    </xf>
    <xf numFmtId="0" fontId="20" fillId="8" borderId="1" xfId="0" applyFont="1" applyFill="1" applyBorder="1" applyAlignment="1">
      <alignment horizontal="center" vertical="center"/>
    </xf>
    <xf numFmtId="0" fontId="20" fillId="9" borderId="1" xfId="0" applyFont="1" applyFill="1" applyBorder="1" applyAlignment="1">
      <alignment horizontal="center" vertical="center"/>
    </xf>
    <xf numFmtId="0" fontId="20" fillId="10" borderId="1" xfId="0" applyFont="1" applyFill="1" applyBorder="1" applyAlignment="1">
      <alignment horizontal="center" vertical="center"/>
    </xf>
    <xf numFmtId="0" fontId="0" fillId="0" borderId="0" xfId="0" applyFont="1"/>
    <xf numFmtId="1" fontId="22" fillId="0" borderId="9" xfId="0" applyNumberFormat="1" applyFont="1" applyBorder="1" applyAlignment="1">
      <alignment horizontal="center" vertical="center" wrapText="1"/>
    </xf>
    <xf numFmtId="0" fontId="23" fillId="0" borderId="0" xfId="0" applyFont="1" applyAlignment="1">
      <alignment vertical="center" wrapText="1"/>
    </xf>
    <xf numFmtId="0" fontId="4" fillId="0" borderId="1" xfId="0" applyFont="1" applyFill="1" applyBorder="1" applyAlignment="1">
      <alignment horizontal="left" vertical="center" wrapText="1"/>
    </xf>
    <xf numFmtId="0" fontId="23" fillId="0" borderId="0" xfId="0" applyFont="1" applyAlignment="1">
      <alignment horizontal="center" wrapText="1"/>
    </xf>
    <xf numFmtId="0" fontId="21" fillId="0" borderId="6" xfId="0" applyFont="1" applyFill="1" applyBorder="1" applyAlignment="1">
      <alignment vertical="center" wrapText="1"/>
    </xf>
    <xf numFmtId="0" fontId="15" fillId="0" borderId="8" xfId="0" applyFont="1" applyFill="1" applyBorder="1" applyAlignment="1">
      <alignment vertical="center" wrapText="1"/>
    </xf>
    <xf numFmtId="0" fontId="15" fillId="0" borderId="4" xfId="0" applyFont="1" applyFill="1" applyBorder="1" applyAlignment="1">
      <alignment vertical="center" wrapText="1"/>
    </xf>
    <xf numFmtId="0" fontId="4" fillId="0" borderId="4" xfId="0" applyFont="1" applyFill="1" applyBorder="1" applyAlignment="1">
      <alignment vertical="center" wrapText="1"/>
    </xf>
    <xf numFmtId="0" fontId="26" fillId="0" borderId="0" xfId="0" applyFont="1" applyAlignment="1">
      <alignment vertical="center" wrapText="1"/>
    </xf>
    <xf numFmtId="0" fontId="0" fillId="11" borderId="0" xfId="0" applyFill="1"/>
    <xf numFmtId="0" fontId="1" fillId="0" borderId="1" xfId="0" applyFont="1" applyBorder="1" applyAlignment="1">
      <alignment vertical="center"/>
    </xf>
    <xf numFmtId="0" fontId="0" fillId="10" borderId="1" xfId="0" applyFill="1" applyBorder="1" applyAlignment="1" applyProtection="1">
      <alignment vertical="center"/>
      <protection locked="0"/>
    </xf>
    <xf numFmtId="0" fontId="1" fillId="0" borderId="1" xfId="0" applyFont="1" applyBorder="1" applyAlignment="1">
      <alignment vertical="center" wrapText="1"/>
    </xf>
    <xf numFmtId="0" fontId="1" fillId="11" borderId="1" xfId="0" applyFont="1" applyFill="1" applyBorder="1" applyAlignment="1">
      <alignment vertical="center" wrapText="1"/>
    </xf>
    <xf numFmtId="0" fontId="0" fillId="10" borderId="1" xfId="0" applyFill="1" applyBorder="1" applyAlignment="1" applyProtection="1">
      <alignment vertical="center" wrapText="1"/>
      <protection locked="0"/>
    </xf>
    <xf numFmtId="0" fontId="28" fillId="0" borderId="0" xfId="0" applyFont="1" applyFill="1" applyBorder="1" applyAlignment="1">
      <alignment vertical="center"/>
    </xf>
    <xf numFmtId="0" fontId="0" fillId="11" borderId="0" xfId="0" applyFill="1" applyBorder="1" applyAlignment="1" applyProtection="1">
      <alignment vertical="center" wrapText="1"/>
      <protection locked="0"/>
    </xf>
    <xf numFmtId="0" fontId="15"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4" fillId="0" borderId="4"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0" fontId="0" fillId="10" borderId="1" xfId="0" applyFont="1" applyFill="1" applyBorder="1" applyAlignment="1" applyProtection="1">
      <alignment vertical="center"/>
      <protection locked="0"/>
    </xf>
    <xf numFmtId="0" fontId="0" fillId="0" borderId="0" xfId="0"/>
    <xf numFmtId="0" fontId="0" fillId="0" borderId="0" xfId="0"/>
    <xf numFmtId="0" fontId="3" fillId="13" borderId="1" xfId="0" applyFont="1" applyFill="1" applyBorder="1" applyAlignment="1">
      <alignment horizontal="center" vertical="center" wrapText="1"/>
    </xf>
    <xf numFmtId="0" fontId="31" fillId="14" borderId="1" xfId="0" applyFont="1" applyFill="1" applyBorder="1" applyAlignment="1">
      <alignment vertical="center" wrapText="1"/>
    </xf>
    <xf numFmtId="0" fontId="31" fillId="4" borderId="1" xfId="0" applyFont="1" applyFill="1" applyBorder="1" applyAlignment="1">
      <alignment vertical="center" wrapText="1"/>
    </xf>
    <xf numFmtId="0" fontId="0" fillId="4" borderId="1" xfId="0" applyFill="1" applyBorder="1" applyAlignment="1">
      <alignment vertical="center" wrapText="1"/>
    </xf>
    <xf numFmtId="0" fontId="31" fillId="15" borderId="1" xfId="0" applyFont="1" applyFill="1" applyBorder="1" applyAlignment="1">
      <alignment vertical="center" wrapText="1"/>
    </xf>
    <xf numFmtId="0" fontId="31" fillId="16" borderId="1" xfId="0" applyFont="1" applyFill="1" applyBorder="1" applyAlignment="1">
      <alignment vertical="center" wrapText="1"/>
    </xf>
    <xf numFmtId="0" fontId="31" fillId="17" borderId="1" xfId="0" applyFont="1" applyFill="1" applyBorder="1" applyAlignment="1">
      <alignment vertical="center" wrapText="1"/>
    </xf>
    <xf numFmtId="0" fontId="31" fillId="18" borderId="1" xfId="0" applyFont="1" applyFill="1" applyBorder="1" applyAlignment="1">
      <alignment vertical="center" wrapText="1"/>
    </xf>
    <xf numFmtId="0" fontId="31" fillId="19" borderId="1" xfId="0" applyFont="1" applyFill="1" applyBorder="1" applyAlignment="1">
      <alignment vertical="center" wrapText="1"/>
    </xf>
    <xf numFmtId="0" fontId="20" fillId="20" borderId="1" xfId="0" applyFont="1" applyFill="1" applyBorder="1" applyAlignment="1">
      <alignment horizontal="center" vertical="center" wrapText="1"/>
    </xf>
    <xf numFmtId="0" fontId="31" fillId="20" borderId="1" xfId="0" applyFont="1" applyFill="1" applyBorder="1" applyAlignment="1">
      <alignment vertical="center" wrapText="1"/>
    </xf>
    <xf numFmtId="0" fontId="31" fillId="3" borderId="1" xfId="0" applyFont="1" applyFill="1" applyBorder="1" applyAlignment="1">
      <alignment vertical="center" wrapText="1"/>
    </xf>
    <xf numFmtId="0" fontId="34" fillId="3" borderId="1" xfId="0" applyFont="1" applyFill="1" applyBorder="1" applyAlignment="1">
      <alignment vertical="center" wrapText="1"/>
    </xf>
    <xf numFmtId="0" fontId="0" fillId="0" borderId="0" xfId="0" applyAlignment="1">
      <alignment horizontal="left"/>
    </xf>
    <xf numFmtId="0" fontId="0" fillId="11" borderId="0" xfId="0" applyFill="1" applyAlignment="1">
      <alignment horizontal="left"/>
    </xf>
    <xf numFmtId="0" fontId="0" fillId="0" borderId="0" xfId="0" applyFill="1" applyAlignment="1">
      <alignment horizontal="left"/>
    </xf>
    <xf numFmtId="0" fontId="0" fillId="0" borderId="1" xfId="0" applyBorder="1" applyAlignment="1">
      <alignment horizontal="left"/>
    </xf>
    <xf numFmtId="0" fontId="0" fillId="0" borderId="0" xfId="0" applyBorder="1" applyAlignment="1">
      <alignment wrapText="1"/>
    </xf>
    <xf numFmtId="0" fontId="0" fillId="0" borderId="0" xfId="0" applyAlignment="1">
      <alignment vertical="center" wrapText="1"/>
    </xf>
    <xf numFmtId="0" fontId="0" fillId="0" borderId="0" xfId="0" applyAlignment="1">
      <alignment horizontal="justify" vertical="center"/>
    </xf>
    <xf numFmtId="0" fontId="15"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12" fillId="0" borderId="1" xfId="0" quotePrefix="1"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16" fillId="11" borderId="1" xfId="0" applyFont="1" applyFill="1" applyBorder="1" applyAlignment="1">
      <alignment vertical="center" wrapText="1"/>
    </xf>
    <xf numFmtId="0" fontId="16" fillId="11" borderId="1" xfId="0" applyFont="1" applyFill="1" applyBorder="1" applyAlignment="1">
      <alignment horizontal="center" vertical="center" wrapText="1"/>
    </xf>
    <xf numFmtId="0" fontId="13" fillId="11" borderId="1" xfId="0" applyFont="1" applyFill="1" applyBorder="1" applyAlignment="1" applyProtection="1">
      <alignment horizontal="center" vertical="center" wrapText="1"/>
      <protection locked="0"/>
    </xf>
    <xf numFmtId="0" fontId="27" fillId="9" borderId="11" xfId="0" applyFont="1" applyFill="1" applyBorder="1" applyAlignment="1">
      <alignment horizontal="center" vertical="center"/>
    </xf>
    <xf numFmtId="0" fontId="27" fillId="9" borderId="1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1" fontId="25" fillId="0" borderId="1"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6" fillId="3" borderId="4" xfId="0" applyFont="1" applyFill="1" applyBorder="1" applyAlignment="1">
      <alignment horizontal="center" vertical="center" textRotation="90"/>
    </xf>
    <xf numFmtId="0" fontId="6" fillId="3" borderId="1" xfId="0" applyFont="1" applyFill="1" applyBorder="1" applyAlignment="1">
      <alignment horizontal="center" vertical="center" textRotation="90"/>
    </xf>
    <xf numFmtId="0" fontId="13"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7" fillId="6" borderId="1" xfId="0" applyFont="1" applyFill="1" applyBorder="1" applyAlignment="1">
      <alignment horizontal="center" vertical="center"/>
    </xf>
    <xf numFmtId="0" fontId="5" fillId="2" borderId="1" xfId="0" applyFont="1" applyFill="1" applyBorder="1" applyAlignment="1">
      <alignment horizontal="center" vertical="center"/>
    </xf>
    <xf numFmtId="0" fontId="17" fillId="5" borderId="1"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20" fillId="18"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0" fillId="12"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16"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wpiisnrfs002.intra.isinucleare.it\Redirect$\KNNU27\Desktop\All.%201%20-%20SIC%202022_20-05-2022_rev%20pz_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I"/>
      <sheetName val="Sezione generale_old"/>
      <sheetName val="RAPPRESENTAZIONE PROCESSI 2022"/>
      <sheetName val="MAPPATURA ATTIVITA' 2022"/>
      <sheetName val="competenze"/>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2" sqref="B2"/>
    </sheetView>
  </sheetViews>
  <sheetFormatPr defaultColWidth="9.33203125" defaultRowHeight="14.4"/>
  <cols>
    <col min="1" max="1" width="32.33203125" customWidth="1"/>
    <col min="2" max="2" width="164.44140625" customWidth="1"/>
    <col min="3" max="7" width="9.33203125" style="32"/>
    <col min="8" max="8" width="29.44140625" style="32" customWidth="1"/>
    <col min="9" max="16384" width="9.33203125" style="32"/>
  </cols>
  <sheetData>
    <row r="1" spans="1:2" ht="36" customHeight="1">
      <c r="A1" s="86" t="s">
        <v>135</v>
      </c>
      <c r="B1" s="87"/>
    </row>
    <row r="2" spans="1:2" ht="25.5" customHeight="1">
      <c r="A2" s="33" t="s">
        <v>136</v>
      </c>
      <c r="B2" s="46" t="s">
        <v>137</v>
      </c>
    </row>
    <row r="3" spans="1:2" ht="25.5" customHeight="1">
      <c r="A3" s="33" t="s">
        <v>138</v>
      </c>
      <c r="B3" s="34" t="s">
        <v>139</v>
      </c>
    </row>
    <row r="4" spans="1:2" ht="35.25" customHeight="1">
      <c r="A4" s="35" t="s">
        <v>140</v>
      </c>
      <c r="B4" s="34" t="s">
        <v>141</v>
      </c>
    </row>
    <row r="5" spans="1:2" ht="27.75" customHeight="1">
      <c r="A5" s="33" t="s">
        <v>142</v>
      </c>
      <c r="B5" s="34" t="s">
        <v>36</v>
      </c>
    </row>
    <row r="6" spans="1:2" ht="345.6">
      <c r="A6" s="36" t="s">
        <v>143</v>
      </c>
      <c r="B6" s="37" t="s">
        <v>144</v>
      </c>
    </row>
    <row r="7" spans="1:2" ht="35.25" customHeight="1">
      <c r="A7" s="38"/>
      <c r="B7" s="39"/>
    </row>
  </sheetData>
  <sheetProtection formatRows="0"/>
  <mergeCells count="1">
    <mergeCell ref="A1:B1"/>
  </mergeCells>
  <dataValidations count="1">
    <dataValidation type="list" allowBlank="1" showInputMessage="1" showErrorMessage="1" sqref="B5">
      <formula1>Profilo_dirigente</formula1>
    </dataValidation>
  </dataValidations>
  <pageMargins left="0.70866141732283472" right="0.70866141732283472" top="0" bottom="0"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'\\vwpiisnrfs002.intra.isinucleare.it\Redirect$\KNNU27\Desktop\[All. 1 - SIC 2022_20-05-2022_rev pz_pp.xlsx]competenze'!#REF!</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9" workbookViewId="0">
      <selection activeCell="B21" sqref="B21:B22"/>
    </sheetView>
  </sheetViews>
  <sheetFormatPr defaultColWidth="8.6640625" defaultRowHeight="14.4"/>
  <cols>
    <col min="1" max="2" width="24.6640625" customWidth="1"/>
    <col min="3" max="3" width="24.6640625" style="22" customWidth="1"/>
    <col min="4" max="4" width="51" customWidth="1"/>
    <col min="5" max="5" width="44.33203125" customWidth="1"/>
  </cols>
  <sheetData>
    <row r="1" spans="1:5" ht="44.25" customHeight="1">
      <c r="A1" s="97" t="s">
        <v>101</v>
      </c>
      <c r="B1" s="97"/>
      <c r="C1" s="97"/>
      <c r="D1" s="97"/>
    </row>
    <row r="2" spans="1:5" ht="33.75" customHeight="1">
      <c r="A2" s="18" t="s">
        <v>102</v>
      </c>
      <c r="B2" s="19" t="s">
        <v>103</v>
      </c>
      <c r="C2" s="20" t="s">
        <v>104</v>
      </c>
      <c r="D2" s="21" t="s">
        <v>105</v>
      </c>
    </row>
    <row r="3" spans="1:5" ht="15" customHeight="1">
      <c r="A3" s="98" t="s">
        <v>106</v>
      </c>
      <c r="B3" s="99" t="s">
        <v>107</v>
      </c>
      <c r="C3" s="90" t="s">
        <v>108</v>
      </c>
      <c r="D3" s="93" t="s">
        <v>32</v>
      </c>
    </row>
    <row r="4" spans="1:5" ht="15" customHeight="1">
      <c r="A4" s="98"/>
      <c r="B4" s="100"/>
      <c r="C4" s="91"/>
      <c r="D4" s="94"/>
    </row>
    <row r="5" spans="1:5" ht="15" customHeight="1">
      <c r="A5" s="98"/>
      <c r="B5" s="100"/>
      <c r="C5" s="91"/>
      <c r="D5" s="94"/>
    </row>
    <row r="6" spans="1:5" ht="15" customHeight="1">
      <c r="A6" s="98"/>
      <c r="B6" s="100"/>
      <c r="C6" s="91"/>
      <c r="D6" s="94"/>
    </row>
    <row r="7" spans="1:5" ht="30" customHeight="1">
      <c r="A7" s="98"/>
      <c r="B7" s="100"/>
      <c r="C7" s="92"/>
      <c r="D7" s="95"/>
    </row>
    <row r="8" spans="1:5" ht="15" customHeight="1">
      <c r="A8" s="98"/>
      <c r="B8" s="100"/>
      <c r="C8" s="90" t="s">
        <v>109</v>
      </c>
      <c r="D8" s="93" t="s">
        <v>110</v>
      </c>
    </row>
    <row r="9" spans="1:5" ht="15" customHeight="1">
      <c r="A9" s="98"/>
      <c r="B9" s="100"/>
      <c r="C9" s="91"/>
      <c r="D9" s="94"/>
      <c r="E9" s="22"/>
    </row>
    <row r="10" spans="1:5" ht="15" customHeight="1">
      <c r="A10" s="98"/>
      <c r="B10" s="100"/>
      <c r="C10" s="91"/>
      <c r="D10" s="94"/>
    </row>
    <row r="11" spans="1:5" ht="15" customHeight="1">
      <c r="A11" s="98"/>
      <c r="B11" s="100"/>
      <c r="C11" s="91"/>
      <c r="D11" s="94"/>
    </row>
    <row r="12" spans="1:5" ht="15" customHeight="1">
      <c r="A12" s="98"/>
      <c r="B12" s="100"/>
      <c r="C12" s="91"/>
      <c r="D12" s="94"/>
    </row>
    <row r="13" spans="1:5" ht="15" customHeight="1">
      <c r="A13" s="98"/>
      <c r="B13" s="101"/>
      <c r="C13" s="92"/>
      <c r="D13" s="95"/>
    </row>
    <row r="14" spans="1:5" ht="47.7" customHeight="1">
      <c r="A14" s="98"/>
      <c r="B14" s="102" t="s">
        <v>111</v>
      </c>
      <c r="C14" s="90" t="s">
        <v>112</v>
      </c>
      <c r="D14" s="40" t="s">
        <v>113</v>
      </c>
    </row>
    <row r="15" spans="1:5" ht="66.45" customHeight="1">
      <c r="A15" s="98"/>
      <c r="B15" s="103"/>
      <c r="C15" s="91"/>
      <c r="D15" s="41" t="s">
        <v>114</v>
      </c>
      <c r="E15" s="23"/>
    </row>
    <row r="16" spans="1:5" ht="47.7" customHeight="1">
      <c r="A16" s="98"/>
      <c r="B16" s="103"/>
      <c r="C16" s="91"/>
      <c r="D16" s="41" t="s">
        <v>115</v>
      </c>
    </row>
    <row r="17" spans="1:5" ht="88.2" customHeight="1">
      <c r="A17" s="98"/>
      <c r="B17" s="103"/>
      <c r="C17" s="8" t="s">
        <v>116</v>
      </c>
      <c r="D17" s="41" t="s">
        <v>63</v>
      </c>
    </row>
    <row r="18" spans="1:5" ht="42.45" customHeight="1">
      <c r="A18" s="98"/>
      <c r="B18" s="104" t="s">
        <v>117</v>
      </c>
      <c r="C18" s="91" t="s">
        <v>118</v>
      </c>
      <c r="D18" s="88" t="s">
        <v>119</v>
      </c>
    </row>
    <row r="19" spans="1:5" ht="20.7" customHeight="1">
      <c r="A19" s="98"/>
      <c r="B19" s="104"/>
      <c r="C19" s="91"/>
      <c r="D19" s="105"/>
    </row>
    <row r="20" spans="1:5" ht="47.7" customHeight="1">
      <c r="A20" s="98"/>
      <c r="B20" s="104"/>
      <c r="C20" s="92"/>
      <c r="D20" s="43" t="s">
        <v>81</v>
      </c>
      <c r="E20" s="24"/>
    </row>
    <row r="21" spans="1:5" ht="47.7" customHeight="1">
      <c r="A21" s="98"/>
      <c r="B21" s="102" t="s">
        <v>120</v>
      </c>
      <c r="C21" s="90" t="s">
        <v>121</v>
      </c>
      <c r="D21" s="25" t="s">
        <v>122</v>
      </c>
      <c r="E21" s="26"/>
    </row>
    <row r="22" spans="1:5" ht="47.7" customHeight="1">
      <c r="A22" s="98"/>
      <c r="B22" s="103"/>
      <c r="C22" s="91"/>
      <c r="D22" s="25" t="s">
        <v>123</v>
      </c>
    </row>
    <row r="23" spans="1:5" ht="15" hidden="1" customHeight="1">
      <c r="A23" s="98"/>
      <c r="B23" s="27"/>
      <c r="C23" s="44"/>
      <c r="D23" s="42"/>
    </row>
    <row r="24" spans="1:5" ht="15" customHeight="1">
      <c r="A24" s="98"/>
      <c r="B24" s="102" t="s">
        <v>124</v>
      </c>
      <c r="C24" s="90" t="s">
        <v>125</v>
      </c>
      <c r="D24" s="88" t="s">
        <v>126</v>
      </c>
    </row>
    <row r="25" spans="1:5" ht="15" customHeight="1">
      <c r="A25" s="98"/>
      <c r="B25" s="103"/>
      <c r="C25" s="91"/>
      <c r="D25" s="89"/>
    </row>
    <row r="26" spans="1:5" ht="15" customHeight="1">
      <c r="A26" s="98"/>
      <c r="B26" s="103"/>
      <c r="C26" s="91"/>
      <c r="D26" s="89"/>
    </row>
    <row r="27" spans="1:5" ht="11.25" customHeight="1">
      <c r="A27" s="98"/>
      <c r="B27" s="103"/>
      <c r="C27" s="91"/>
      <c r="D27" s="89"/>
    </row>
    <row r="28" spans="1:5" ht="15" hidden="1" customHeight="1">
      <c r="A28" s="98"/>
      <c r="B28" s="28"/>
      <c r="C28" s="29"/>
      <c r="D28" s="30"/>
    </row>
    <row r="29" spans="1:5" ht="15" customHeight="1">
      <c r="A29" s="98"/>
      <c r="B29" s="90" t="s">
        <v>127</v>
      </c>
      <c r="C29" s="90" t="s">
        <v>128</v>
      </c>
      <c r="D29" s="93" t="s">
        <v>129</v>
      </c>
    </row>
    <row r="30" spans="1:5" ht="15" customHeight="1">
      <c r="A30" s="98"/>
      <c r="B30" s="91"/>
      <c r="C30" s="91"/>
      <c r="D30" s="94"/>
    </row>
    <row r="31" spans="1:5" ht="15" customHeight="1">
      <c r="A31" s="98"/>
      <c r="B31" s="91"/>
      <c r="C31" s="91"/>
      <c r="D31" s="94"/>
    </row>
    <row r="32" spans="1:5" ht="3.45" customHeight="1">
      <c r="A32" s="98"/>
      <c r="B32" s="91"/>
      <c r="C32" s="91"/>
      <c r="D32" s="95"/>
    </row>
    <row r="33" spans="1:4" ht="36" customHeight="1">
      <c r="A33" s="98"/>
      <c r="B33" s="92"/>
      <c r="C33" s="92"/>
      <c r="D33" s="25" t="s">
        <v>130</v>
      </c>
    </row>
    <row r="34" spans="1:4" ht="82.95" customHeight="1">
      <c r="A34" s="98"/>
      <c r="B34" s="96" t="s">
        <v>131</v>
      </c>
      <c r="C34" s="96" t="s">
        <v>132</v>
      </c>
      <c r="D34" s="45" t="s">
        <v>133</v>
      </c>
    </row>
    <row r="35" spans="1:4" ht="82.95" customHeight="1">
      <c r="A35" s="98"/>
      <c r="B35" s="96"/>
      <c r="C35" s="96"/>
      <c r="D35" s="6" t="s">
        <v>134</v>
      </c>
    </row>
    <row r="36" spans="1:4">
      <c r="A36" s="31"/>
      <c r="B36" s="31"/>
      <c r="C36" s="31"/>
      <c r="D36" s="31"/>
    </row>
  </sheetData>
  <mergeCells count="22">
    <mergeCell ref="A1:D1"/>
    <mergeCell ref="A3:A35"/>
    <mergeCell ref="B3:B13"/>
    <mergeCell ref="C3:C7"/>
    <mergeCell ref="D3:D7"/>
    <mergeCell ref="C8:C13"/>
    <mergeCell ref="D8:D13"/>
    <mergeCell ref="B14:B17"/>
    <mergeCell ref="C14:C16"/>
    <mergeCell ref="B18:B20"/>
    <mergeCell ref="C18:C20"/>
    <mergeCell ref="D18:D19"/>
    <mergeCell ref="B21:B22"/>
    <mergeCell ref="C21:C22"/>
    <mergeCell ref="B24:B27"/>
    <mergeCell ref="C24:C27"/>
    <mergeCell ref="D24:D27"/>
    <mergeCell ref="B29:B33"/>
    <mergeCell ref="C29:C33"/>
    <mergeCell ref="D29:D32"/>
    <mergeCell ref="B34:B35"/>
    <mergeCell ref="C34:C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22"/>
  <sheetViews>
    <sheetView tabSelected="1" topLeftCell="Q1" zoomScale="85" zoomScaleNormal="85" workbookViewId="0">
      <pane ySplit="4" topLeftCell="A5" activePane="bottomLeft" state="frozen"/>
      <selection pane="bottomLeft" activeCell="K18" sqref="K18"/>
    </sheetView>
  </sheetViews>
  <sheetFormatPr defaultRowHeight="14.4"/>
  <cols>
    <col min="1" max="1" width="26.6640625" bestFit="1" customWidth="1"/>
    <col min="2" max="2" width="7.33203125" customWidth="1"/>
    <col min="3" max="3" width="20.33203125" customWidth="1"/>
    <col min="4" max="4" width="8.6640625" style="22" customWidth="1"/>
    <col min="5" max="5" width="25.6640625" customWidth="1"/>
    <col min="6" max="6" width="8.6640625" customWidth="1"/>
    <col min="7" max="7" width="21.109375" customWidth="1"/>
    <col min="8" max="8" width="17.6640625" customWidth="1"/>
    <col min="9" max="9" width="20.44140625" customWidth="1"/>
    <col min="10" max="10" width="18.33203125" customWidth="1"/>
    <col min="11" max="11" width="23.109375" customWidth="1"/>
    <col min="12" max="12" width="15.44140625" customWidth="1"/>
    <col min="13" max="13" width="14" bestFit="1" customWidth="1"/>
    <col min="14" max="14" width="13.5546875" customWidth="1"/>
    <col min="15" max="15" width="18.6640625" customWidth="1"/>
    <col min="16" max="16" width="15.33203125" customWidth="1"/>
    <col min="17" max="17" width="16.33203125" customWidth="1"/>
    <col min="18" max="18" width="15.5546875" customWidth="1"/>
    <col min="19" max="20" width="26.33203125" customWidth="1"/>
    <col min="21" max="21" width="44.44140625" customWidth="1"/>
    <col min="22" max="22" width="14.88671875" customWidth="1"/>
    <col min="23" max="23" width="19.109375" customWidth="1"/>
    <col min="24" max="24" width="33.5546875" customWidth="1"/>
    <col min="25" max="25" width="19" customWidth="1"/>
    <col min="26" max="26" width="24.5546875" customWidth="1"/>
    <col min="27" max="27" width="57.109375" customWidth="1"/>
  </cols>
  <sheetData>
    <row r="1" spans="1:27" ht="51.75" customHeight="1">
      <c r="A1" s="118" t="s">
        <v>3</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7" ht="54" customHeight="1">
      <c r="A2" s="116" t="s">
        <v>0</v>
      </c>
      <c r="B2" s="116"/>
      <c r="C2" s="116"/>
      <c r="D2" s="116"/>
      <c r="E2" s="116"/>
      <c r="F2" s="116"/>
      <c r="G2" s="116"/>
      <c r="H2" s="116"/>
      <c r="I2" s="116"/>
      <c r="J2" s="116"/>
      <c r="K2" s="117" t="s">
        <v>1</v>
      </c>
      <c r="L2" s="117"/>
      <c r="M2" s="117"/>
      <c r="N2" s="117"/>
      <c r="O2" s="117"/>
      <c r="P2" s="117"/>
      <c r="Q2" s="117"/>
      <c r="R2" s="117"/>
      <c r="S2" s="119" t="s">
        <v>2</v>
      </c>
      <c r="T2" s="119"/>
      <c r="U2" s="119"/>
      <c r="V2" s="119"/>
      <c r="W2" s="119"/>
      <c r="X2" s="119"/>
      <c r="Y2" s="119"/>
      <c r="Z2" s="119"/>
      <c r="AA2" s="119"/>
    </row>
    <row r="3" spans="1:27" ht="39" hidden="1" customHeight="1">
      <c r="A3" s="120" t="s">
        <v>4</v>
      </c>
      <c r="B3" s="112" t="s">
        <v>5</v>
      </c>
      <c r="C3" s="120" t="s">
        <v>6</v>
      </c>
      <c r="D3" s="112" t="s">
        <v>7</v>
      </c>
      <c r="E3" s="120" t="s">
        <v>8</v>
      </c>
      <c r="F3" s="112" t="s">
        <v>9</v>
      </c>
      <c r="G3" s="120" t="s">
        <v>10</v>
      </c>
      <c r="H3" s="120" t="s">
        <v>11</v>
      </c>
      <c r="I3" s="120" t="s">
        <v>12</v>
      </c>
      <c r="J3" s="120" t="s">
        <v>13</v>
      </c>
      <c r="K3" s="120" t="s">
        <v>25</v>
      </c>
      <c r="L3" s="120" t="s">
        <v>14</v>
      </c>
      <c r="M3" s="125" t="s">
        <v>15</v>
      </c>
      <c r="N3" s="125"/>
      <c r="O3" s="125"/>
      <c r="P3" s="125"/>
      <c r="Q3" s="125"/>
      <c r="R3" s="125"/>
      <c r="S3" s="120" t="s">
        <v>16</v>
      </c>
      <c r="T3" s="120" t="s">
        <v>17</v>
      </c>
      <c r="U3" s="120" t="s">
        <v>18</v>
      </c>
      <c r="V3" s="120" t="s">
        <v>19</v>
      </c>
      <c r="W3" s="120" t="s">
        <v>20</v>
      </c>
      <c r="X3" s="120" t="s">
        <v>21</v>
      </c>
      <c r="Y3" s="120" t="s">
        <v>22</v>
      </c>
      <c r="Z3" s="122" t="s">
        <v>23</v>
      </c>
      <c r="AA3" s="122" t="s">
        <v>145</v>
      </c>
    </row>
    <row r="4" spans="1:27" ht="136.19999999999999">
      <c r="A4" s="124"/>
      <c r="B4" s="113"/>
      <c r="C4" s="124"/>
      <c r="D4" s="113"/>
      <c r="E4" s="124"/>
      <c r="F4" s="113"/>
      <c r="G4" s="121"/>
      <c r="H4" s="121"/>
      <c r="I4" s="121"/>
      <c r="J4" s="121"/>
      <c r="K4" s="121"/>
      <c r="L4" s="121"/>
      <c r="M4" s="10" t="s">
        <v>26</v>
      </c>
      <c r="N4" s="10" t="s">
        <v>27</v>
      </c>
      <c r="O4" s="10" t="s">
        <v>28</v>
      </c>
      <c r="P4" s="10" t="s">
        <v>29</v>
      </c>
      <c r="Q4" s="10" t="s">
        <v>24</v>
      </c>
      <c r="R4" s="70" t="s">
        <v>30</v>
      </c>
      <c r="S4" s="121"/>
      <c r="T4" s="121"/>
      <c r="U4" s="121"/>
      <c r="V4" s="121"/>
      <c r="W4" s="121"/>
      <c r="X4" s="121"/>
      <c r="Y4" s="121"/>
      <c r="Z4" s="123"/>
      <c r="AA4" s="123"/>
    </row>
    <row r="5" spans="1:27" ht="54.6" customHeight="1">
      <c r="A5" s="126" t="s">
        <v>31</v>
      </c>
      <c r="B5" s="127">
        <v>1</v>
      </c>
      <c r="C5" s="128" t="s">
        <v>32</v>
      </c>
      <c r="D5" s="129" t="s">
        <v>33</v>
      </c>
      <c r="E5" s="130" t="s">
        <v>151</v>
      </c>
      <c r="F5" s="79" t="s">
        <v>34</v>
      </c>
      <c r="G5" s="80" t="s">
        <v>35</v>
      </c>
      <c r="H5" s="80" t="s">
        <v>36</v>
      </c>
      <c r="I5" s="81" t="s">
        <v>37</v>
      </c>
      <c r="J5" s="82" t="s">
        <v>38</v>
      </c>
      <c r="K5" s="82" t="s">
        <v>39</v>
      </c>
      <c r="L5" s="114" t="s">
        <v>50</v>
      </c>
      <c r="M5" s="4" t="s">
        <v>41</v>
      </c>
      <c r="N5" s="5" t="s">
        <v>42</v>
      </c>
      <c r="O5" s="5" t="s">
        <v>43</v>
      </c>
      <c r="P5" s="5" t="s">
        <v>44</v>
      </c>
      <c r="Q5" s="5" t="s">
        <v>42</v>
      </c>
      <c r="R5" s="6" t="s">
        <v>41</v>
      </c>
      <c r="S5" s="69" t="s">
        <v>254</v>
      </c>
      <c r="T5" s="17" t="s">
        <v>257</v>
      </c>
      <c r="U5" s="76" t="s">
        <v>258</v>
      </c>
      <c r="V5" s="11" t="s">
        <v>256</v>
      </c>
      <c r="W5" s="7" t="s">
        <v>260</v>
      </c>
      <c r="X5" s="2" t="str">
        <f>IF(U5='Registro delle misure specifich'!B4,'Registro delle misure specifich'!D4)</f>
        <v>percentuale degli appunti a firma di più funzionari sul totale di quelli redatti</v>
      </c>
      <c r="Y5" s="7" t="s">
        <v>261</v>
      </c>
      <c r="Z5" s="6" t="s">
        <v>262</v>
      </c>
      <c r="AA5" s="72" t="s">
        <v>263</v>
      </c>
    </row>
    <row r="6" spans="1:27" ht="72.599999999999994" customHeight="1">
      <c r="A6" s="126"/>
      <c r="B6" s="127"/>
      <c r="C6" s="128"/>
      <c r="D6" s="129"/>
      <c r="E6" s="130"/>
      <c r="F6" s="79" t="s">
        <v>45</v>
      </c>
      <c r="G6" s="80" t="s">
        <v>146</v>
      </c>
      <c r="H6" s="80" t="s">
        <v>46</v>
      </c>
      <c r="I6" s="81" t="s">
        <v>37</v>
      </c>
      <c r="J6" s="82" t="s">
        <v>38</v>
      </c>
      <c r="K6" s="82" t="s">
        <v>147</v>
      </c>
      <c r="L6" s="115"/>
      <c r="M6" s="4" t="s">
        <v>41</v>
      </c>
      <c r="N6" s="5" t="s">
        <v>42</v>
      </c>
      <c r="O6" s="5" t="s">
        <v>43</v>
      </c>
      <c r="P6" s="5" t="s">
        <v>44</v>
      </c>
      <c r="Q6" s="5" t="s">
        <v>42</v>
      </c>
      <c r="R6" s="6" t="s">
        <v>41</v>
      </c>
      <c r="S6" s="69" t="s">
        <v>148</v>
      </c>
      <c r="T6" s="17" t="s">
        <v>257</v>
      </c>
      <c r="U6" s="76" t="s">
        <v>258</v>
      </c>
      <c r="V6" s="77" t="s">
        <v>256</v>
      </c>
      <c r="W6" s="7" t="s">
        <v>260</v>
      </c>
      <c r="X6" s="2" t="str">
        <f>'Registro delle misure specifich'!D4</f>
        <v>percentuale degli appunti a firma di più funzionari sul totale di quelli redatti</v>
      </c>
      <c r="Y6" s="7" t="s">
        <v>261</v>
      </c>
      <c r="Z6" s="6" t="s">
        <v>262</v>
      </c>
      <c r="AA6" s="4" t="s">
        <v>264</v>
      </c>
    </row>
    <row r="7" spans="1:27" ht="90.6" customHeight="1">
      <c r="A7" s="126"/>
      <c r="B7" s="127"/>
      <c r="C7" s="128"/>
      <c r="D7" s="129"/>
      <c r="E7" s="130"/>
      <c r="F7" s="79" t="s">
        <v>47</v>
      </c>
      <c r="G7" s="80" t="s">
        <v>48</v>
      </c>
      <c r="H7" s="80" t="s">
        <v>36</v>
      </c>
      <c r="I7" s="81" t="s">
        <v>37</v>
      </c>
      <c r="J7" s="82" t="s">
        <v>38</v>
      </c>
      <c r="K7" s="82" t="s">
        <v>49</v>
      </c>
      <c r="L7" s="115"/>
      <c r="M7" s="4" t="s">
        <v>41</v>
      </c>
      <c r="N7" s="5" t="s">
        <v>42</v>
      </c>
      <c r="O7" s="5" t="s">
        <v>43</v>
      </c>
      <c r="P7" s="5" t="s">
        <v>44</v>
      </c>
      <c r="Q7" s="5" t="s">
        <v>42</v>
      </c>
      <c r="R7" s="6" t="s">
        <v>41</v>
      </c>
      <c r="S7" s="69"/>
      <c r="T7" s="17" t="s">
        <v>257</v>
      </c>
      <c r="U7" s="76" t="s">
        <v>259</v>
      </c>
      <c r="V7" s="11" t="s">
        <v>256</v>
      </c>
      <c r="W7" s="7" t="s">
        <v>260</v>
      </c>
      <c r="X7" s="2" t="str">
        <f>'Registro delle misure specifich'!D7</f>
        <v>percentuale delle istruttorie a firma congiunta sul totale delle istruttorie concluse</v>
      </c>
      <c r="Y7" s="7" t="s">
        <v>261</v>
      </c>
      <c r="Z7" s="6" t="s">
        <v>262</v>
      </c>
      <c r="AA7" s="72" t="s">
        <v>265</v>
      </c>
    </row>
    <row r="8" spans="1:27" ht="57.6">
      <c r="A8" s="126"/>
      <c r="B8" s="127">
        <v>2</v>
      </c>
      <c r="C8" s="128" t="s">
        <v>51</v>
      </c>
      <c r="D8" s="129" t="s">
        <v>52</v>
      </c>
      <c r="E8" s="130" t="s">
        <v>53</v>
      </c>
      <c r="F8" s="79" t="s">
        <v>54</v>
      </c>
      <c r="G8" s="83" t="s">
        <v>55</v>
      </c>
      <c r="H8" s="80" t="s">
        <v>36</v>
      </c>
      <c r="I8" s="81" t="s">
        <v>62</v>
      </c>
      <c r="J8" s="82" t="s">
        <v>38</v>
      </c>
      <c r="K8" s="82" t="s">
        <v>56</v>
      </c>
      <c r="L8" s="127" t="s">
        <v>57</v>
      </c>
      <c r="M8" s="4" t="s">
        <v>42</v>
      </c>
      <c r="N8" s="5" t="s">
        <v>42</v>
      </c>
      <c r="O8" s="5" t="s">
        <v>43</v>
      </c>
      <c r="P8" s="5" t="s">
        <v>44</v>
      </c>
      <c r="Q8" s="5" t="s">
        <v>42</v>
      </c>
      <c r="R8" s="6" t="s">
        <v>41</v>
      </c>
      <c r="S8" s="69" t="s">
        <v>254</v>
      </c>
      <c r="T8" s="17" t="s">
        <v>267</v>
      </c>
      <c r="U8" s="76" t="s">
        <v>268</v>
      </c>
      <c r="V8" s="11" t="s">
        <v>256</v>
      </c>
      <c r="W8" s="7" t="s">
        <v>260</v>
      </c>
      <c r="X8" s="2" t="str">
        <f>'Registro delle misure specifich'!D19</f>
        <v>percentuale delle istruttorie che rispettano termini e previsioni sul totale</v>
      </c>
      <c r="Y8" s="7" t="s">
        <v>261</v>
      </c>
      <c r="Z8" s="6" t="s">
        <v>262</v>
      </c>
      <c r="AA8" s="71" t="s">
        <v>270</v>
      </c>
    </row>
    <row r="9" spans="1:27" ht="72">
      <c r="A9" s="126"/>
      <c r="B9" s="127"/>
      <c r="C9" s="128"/>
      <c r="D9" s="129"/>
      <c r="E9" s="130"/>
      <c r="F9" s="79" t="s">
        <v>58</v>
      </c>
      <c r="G9" s="84" t="s">
        <v>149</v>
      </c>
      <c r="H9" s="80" t="s">
        <v>46</v>
      </c>
      <c r="I9" s="81" t="s">
        <v>62</v>
      </c>
      <c r="J9" s="82" t="s">
        <v>38</v>
      </c>
      <c r="K9" s="82" t="s">
        <v>147</v>
      </c>
      <c r="L9" s="127"/>
      <c r="M9" s="4" t="s">
        <v>41</v>
      </c>
      <c r="N9" s="5" t="s">
        <v>42</v>
      </c>
      <c r="O9" s="5" t="s">
        <v>43</v>
      </c>
      <c r="P9" s="5" t="s">
        <v>41</v>
      </c>
      <c r="Q9" s="5" t="s">
        <v>42</v>
      </c>
      <c r="R9" s="6" t="s">
        <v>41</v>
      </c>
      <c r="S9" s="69" t="s">
        <v>148</v>
      </c>
      <c r="T9" s="17" t="s">
        <v>257</v>
      </c>
      <c r="U9" s="76" t="s">
        <v>268</v>
      </c>
      <c r="V9" s="77" t="s">
        <v>256</v>
      </c>
      <c r="W9" s="7" t="s">
        <v>260</v>
      </c>
      <c r="X9" s="2" t="str">
        <f>'Registro delle misure specifich'!D19</f>
        <v>percentuale delle istruttorie che rispettano termini e previsioni sul totale</v>
      </c>
      <c r="Y9" s="7" t="s">
        <v>261</v>
      </c>
      <c r="Z9" s="6" t="s">
        <v>262</v>
      </c>
      <c r="AA9" s="71" t="s">
        <v>270</v>
      </c>
    </row>
    <row r="10" spans="1:27" ht="78.599999999999994" customHeight="1">
      <c r="A10" s="126"/>
      <c r="B10" s="127"/>
      <c r="C10" s="128"/>
      <c r="D10" s="129"/>
      <c r="E10" s="130"/>
      <c r="F10" s="79" t="s">
        <v>59</v>
      </c>
      <c r="G10" s="83" t="s">
        <v>150</v>
      </c>
      <c r="H10" s="80" t="s">
        <v>46</v>
      </c>
      <c r="I10" s="81" t="s">
        <v>62</v>
      </c>
      <c r="J10" s="85" t="s">
        <v>60</v>
      </c>
      <c r="K10" s="82" t="s">
        <v>61</v>
      </c>
      <c r="L10" s="127"/>
      <c r="M10" s="4" t="s">
        <v>44</v>
      </c>
      <c r="N10" s="5" t="s">
        <v>42</v>
      </c>
      <c r="O10" s="5" t="s">
        <v>43</v>
      </c>
      <c r="P10" s="5" t="s">
        <v>44</v>
      </c>
      <c r="Q10" s="5" t="s">
        <v>42</v>
      </c>
      <c r="R10" s="6" t="s">
        <v>41</v>
      </c>
      <c r="S10" s="69" t="s">
        <v>254</v>
      </c>
      <c r="T10" s="17" t="s">
        <v>257</v>
      </c>
      <c r="U10" s="76" t="s">
        <v>269</v>
      </c>
      <c r="V10" s="11" t="s">
        <v>256</v>
      </c>
      <c r="W10" s="7" t="s">
        <v>260</v>
      </c>
      <c r="X10" s="2" t="str">
        <f>'Registro delle misure specifich'!D18</f>
        <v>percentuale delle istruttorie che rispettano termini e previsioni sul totale delle istruttorie avviate</v>
      </c>
      <c r="Y10" s="7" t="s">
        <v>261</v>
      </c>
      <c r="Z10" s="6" t="s">
        <v>262</v>
      </c>
      <c r="AA10" s="71" t="s">
        <v>270</v>
      </c>
    </row>
    <row r="11" spans="1:27" ht="57.6">
      <c r="A11" s="126"/>
      <c r="B11" s="127">
        <v>3</v>
      </c>
      <c r="C11" s="128" t="s">
        <v>63</v>
      </c>
      <c r="D11" s="129" t="s">
        <v>87</v>
      </c>
      <c r="E11" s="131" t="s">
        <v>64</v>
      </c>
      <c r="F11" s="1" t="s">
        <v>92</v>
      </c>
      <c r="G11" s="9" t="s">
        <v>65</v>
      </c>
      <c r="H11" s="2" t="s">
        <v>66</v>
      </c>
      <c r="I11" s="2" t="s">
        <v>62</v>
      </c>
      <c r="J11" s="2" t="s">
        <v>97</v>
      </c>
      <c r="K11" s="2" t="s">
        <v>99</v>
      </c>
      <c r="L11" s="2" t="s">
        <v>40</v>
      </c>
      <c r="M11" s="2" t="s">
        <v>41</v>
      </c>
      <c r="N11" s="12" t="s">
        <v>43</v>
      </c>
      <c r="O11" s="12" t="s">
        <v>43</v>
      </c>
      <c r="P11" s="12" t="s">
        <v>44</v>
      </c>
      <c r="Q11" s="12" t="s">
        <v>41</v>
      </c>
      <c r="R11" s="69" t="s">
        <v>44</v>
      </c>
      <c r="S11" s="69" t="s">
        <v>254</v>
      </c>
      <c r="T11" s="17" t="s">
        <v>257</v>
      </c>
      <c r="U11" s="76" t="s">
        <v>271</v>
      </c>
      <c r="V11" s="11" t="s">
        <v>256</v>
      </c>
      <c r="W11" s="7" t="s">
        <v>260</v>
      </c>
      <c r="X11" s="2" t="str">
        <f>'Registro delle misure specifich'!D5</f>
        <v>percentuale delle verifiche sugli esiti delle istruttorie assegnate in base al criterio funzionale della materia sul totale</v>
      </c>
      <c r="Y11" s="7" t="s">
        <v>261</v>
      </c>
      <c r="Z11" s="6" t="s">
        <v>262</v>
      </c>
      <c r="AA11" s="74" t="s">
        <v>264</v>
      </c>
    </row>
    <row r="12" spans="1:27" ht="57.6">
      <c r="A12" s="126"/>
      <c r="B12" s="127"/>
      <c r="C12" s="128"/>
      <c r="D12" s="129"/>
      <c r="E12" s="131"/>
      <c r="F12" s="1" t="s">
        <v>152</v>
      </c>
      <c r="G12" s="9" t="s">
        <v>67</v>
      </c>
      <c r="H12" s="2" t="s">
        <v>46</v>
      </c>
      <c r="I12" s="2" t="s">
        <v>62</v>
      </c>
      <c r="J12" s="2" t="s">
        <v>97</v>
      </c>
      <c r="K12" s="2" t="s">
        <v>68</v>
      </c>
      <c r="L12" s="2" t="s">
        <v>40</v>
      </c>
      <c r="M12" s="2" t="s">
        <v>41</v>
      </c>
      <c r="N12" s="12" t="s">
        <v>43</v>
      </c>
      <c r="O12" s="12" t="s">
        <v>43</v>
      </c>
      <c r="P12" s="12" t="s">
        <v>44</v>
      </c>
      <c r="Q12" s="12" t="s">
        <v>41</v>
      </c>
      <c r="R12" s="69" t="s">
        <v>44</v>
      </c>
      <c r="S12" s="69" t="s">
        <v>266</v>
      </c>
      <c r="T12" s="17" t="s">
        <v>255</v>
      </c>
      <c r="U12" s="76" t="s">
        <v>272</v>
      </c>
      <c r="V12" s="11" t="s">
        <v>256</v>
      </c>
      <c r="W12" s="7" t="s">
        <v>260</v>
      </c>
      <c r="X12" s="2" t="str">
        <f>'Registro delle misure specifich'!D13</f>
        <v>percentuale dei verbali di audizione a firma congiunta, dirigente e funzionario, sul totale</v>
      </c>
      <c r="Y12" s="7" t="s">
        <v>261</v>
      </c>
      <c r="Z12" s="6" t="s">
        <v>262</v>
      </c>
      <c r="AA12" s="74" t="s">
        <v>264</v>
      </c>
    </row>
    <row r="13" spans="1:27" ht="112.5" customHeight="1">
      <c r="A13" s="126"/>
      <c r="B13" s="127">
        <v>4</v>
      </c>
      <c r="C13" s="128" t="s">
        <v>69</v>
      </c>
      <c r="D13" s="72" t="s">
        <v>88</v>
      </c>
      <c r="E13" s="7" t="s">
        <v>70</v>
      </c>
      <c r="F13" s="1" t="s">
        <v>93</v>
      </c>
      <c r="G13" s="13" t="s">
        <v>71</v>
      </c>
      <c r="H13" s="71" t="s">
        <v>36</v>
      </c>
      <c r="I13" s="3" t="s">
        <v>62</v>
      </c>
      <c r="J13" s="3" t="s">
        <v>97</v>
      </c>
      <c r="K13" s="71" t="s">
        <v>72</v>
      </c>
      <c r="L13" s="71" t="s">
        <v>73</v>
      </c>
      <c r="M13" s="4" t="s">
        <v>41</v>
      </c>
      <c r="N13" s="5" t="s">
        <v>41</v>
      </c>
      <c r="O13" s="5" t="s">
        <v>43</v>
      </c>
      <c r="P13" s="5" t="s">
        <v>44</v>
      </c>
      <c r="Q13" s="5" t="s">
        <v>42</v>
      </c>
      <c r="R13" s="6" t="s">
        <v>41</v>
      </c>
      <c r="S13" s="69" t="s">
        <v>266</v>
      </c>
      <c r="T13" s="17" t="s">
        <v>267</v>
      </c>
      <c r="U13" s="76" t="s">
        <v>269</v>
      </c>
      <c r="V13" s="11" t="s">
        <v>256</v>
      </c>
      <c r="W13" s="7" t="s">
        <v>260</v>
      </c>
      <c r="X13" s="2" t="str">
        <f>'Registro delle misure specifich'!D18</f>
        <v>percentuale delle istruttorie che rispettano termini e previsioni sul totale delle istruttorie avviate</v>
      </c>
      <c r="Y13" s="7" t="s">
        <v>274</v>
      </c>
      <c r="Z13" s="6" t="s">
        <v>262</v>
      </c>
      <c r="AA13" s="71" t="s">
        <v>275</v>
      </c>
    </row>
    <row r="14" spans="1:27" ht="57.6">
      <c r="A14" s="126"/>
      <c r="B14" s="127"/>
      <c r="C14" s="128"/>
      <c r="D14" s="72" t="s">
        <v>89</v>
      </c>
      <c r="E14" s="7" t="s">
        <v>74</v>
      </c>
      <c r="F14" s="1" t="s">
        <v>94</v>
      </c>
      <c r="G14" s="13" t="s">
        <v>75</v>
      </c>
      <c r="H14" s="71" t="s">
        <v>46</v>
      </c>
      <c r="I14" s="3" t="s">
        <v>62</v>
      </c>
      <c r="J14" s="71" t="s">
        <v>98</v>
      </c>
      <c r="K14" s="71" t="s">
        <v>76</v>
      </c>
      <c r="L14" s="71" t="s">
        <v>77</v>
      </c>
      <c r="M14" s="4" t="s">
        <v>41</v>
      </c>
      <c r="N14" s="5" t="s">
        <v>41</v>
      </c>
      <c r="O14" s="5" t="s">
        <v>43</v>
      </c>
      <c r="P14" s="5" t="s">
        <v>44</v>
      </c>
      <c r="Q14" s="5" t="s">
        <v>42</v>
      </c>
      <c r="R14" s="6" t="s">
        <v>41</v>
      </c>
      <c r="S14" s="69" t="s">
        <v>266</v>
      </c>
      <c r="T14" s="17" t="s">
        <v>267</v>
      </c>
      <c r="U14" s="76" t="s">
        <v>269</v>
      </c>
      <c r="V14" s="11" t="s">
        <v>256</v>
      </c>
      <c r="W14" s="7" t="s">
        <v>260</v>
      </c>
      <c r="X14" s="2" t="str">
        <f>'Registro delle misure specifich'!D18</f>
        <v>percentuale delle istruttorie che rispettano termini e previsioni sul totale delle istruttorie avviate</v>
      </c>
      <c r="Y14" s="7" t="s">
        <v>261</v>
      </c>
      <c r="Z14" s="6" t="s">
        <v>262</v>
      </c>
      <c r="AA14" s="72" t="s">
        <v>273</v>
      </c>
    </row>
    <row r="15" spans="1:27" ht="57.6">
      <c r="A15" s="126"/>
      <c r="B15" s="127"/>
      <c r="C15" s="128"/>
      <c r="D15" s="72" t="s">
        <v>90</v>
      </c>
      <c r="E15" s="7" t="s">
        <v>78</v>
      </c>
      <c r="F15" s="1" t="s">
        <v>95</v>
      </c>
      <c r="G15" s="13" t="s">
        <v>79</v>
      </c>
      <c r="H15" s="71" t="s">
        <v>46</v>
      </c>
      <c r="I15" s="3" t="s">
        <v>62</v>
      </c>
      <c r="J15" s="71" t="s">
        <v>98</v>
      </c>
      <c r="K15" s="71" t="s">
        <v>80</v>
      </c>
      <c r="L15" s="71" t="s">
        <v>77</v>
      </c>
      <c r="M15" s="4" t="s">
        <v>41</v>
      </c>
      <c r="N15" s="5" t="s">
        <v>41</v>
      </c>
      <c r="O15" s="5" t="s">
        <v>43</v>
      </c>
      <c r="P15" s="5" t="s">
        <v>44</v>
      </c>
      <c r="Q15" s="5" t="s">
        <v>42</v>
      </c>
      <c r="R15" s="6" t="s">
        <v>41</v>
      </c>
      <c r="S15" s="69" t="s">
        <v>266</v>
      </c>
      <c r="T15" s="17" t="s">
        <v>267</v>
      </c>
      <c r="U15" s="76" t="s">
        <v>269</v>
      </c>
      <c r="V15" s="11" t="s">
        <v>256</v>
      </c>
      <c r="W15" s="7" t="s">
        <v>260</v>
      </c>
      <c r="X15" s="2" t="str">
        <f>'Registro delle misure specifich'!D18</f>
        <v>percentuale delle istruttorie che rispettano termini e previsioni sul totale delle istruttorie avviate</v>
      </c>
      <c r="Y15" s="7" t="s">
        <v>261</v>
      </c>
      <c r="Z15" s="6" t="s">
        <v>262</v>
      </c>
      <c r="AA15" s="72" t="s">
        <v>273</v>
      </c>
    </row>
    <row r="16" spans="1:27" ht="69">
      <c r="A16" s="126"/>
      <c r="B16" s="71">
        <v>5</v>
      </c>
      <c r="C16" s="16" t="s">
        <v>81</v>
      </c>
      <c r="D16" s="72" t="s">
        <v>91</v>
      </c>
      <c r="E16" s="72" t="s">
        <v>82</v>
      </c>
      <c r="F16" s="1" t="s">
        <v>96</v>
      </c>
      <c r="G16" s="13" t="s">
        <v>83</v>
      </c>
      <c r="H16" s="2" t="s">
        <v>84</v>
      </c>
      <c r="I16" s="2" t="s">
        <v>62</v>
      </c>
      <c r="J16" s="2" t="s">
        <v>97</v>
      </c>
      <c r="K16" s="2" t="s">
        <v>100</v>
      </c>
      <c r="L16" s="2" t="s">
        <v>85</v>
      </c>
      <c r="M16" s="2" t="s">
        <v>43</v>
      </c>
      <c r="N16" s="12" t="s">
        <v>43</v>
      </c>
      <c r="O16" s="12" t="s">
        <v>43</v>
      </c>
      <c r="P16" s="12" t="s">
        <v>43</v>
      </c>
      <c r="Q16" s="12" t="s">
        <v>43</v>
      </c>
      <c r="R16" s="15" t="s">
        <v>86</v>
      </c>
      <c r="S16" s="69" t="s">
        <v>266</v>
      </c>
      <c r="T16" s="17" t="s">
        <v>267</v>
      </c>
      <c r="U16" s="11" t="s">
        <v>268</v>
      </c>
      <c r="V16" s="11" t="s">
        <v>256</v>
      </c>
      <c r="W16" s="7" t="s">
        <v>260</v>
      </c>
      <c r="X16" s="2" t="str">
        <f>'Registro delle misure specifich'!D19</f>
        <v>percentuale delle istruttorie che rispettano termini e previsioni sul totale</v>
      </c>
      <c r="Y16" s="75" t="s">
        <v>261</v>
      </c>
      <c r="Z16" s="14" t="s">
        <v>262</v>
      </c>
      <c r="AA16" s="72" t="s">
        <v>276</v>
      </c>
    </row>
    <row r="17" spans="1:30" ht="57.6">
      <c r="A17" s="110"/>
      <c r="B17" s="106">
        <v>6</v>
      </c>
      <c r="C17" s="111" t="s">
        <v>277</v>
      </c>
      <c r="D17" s="106" t="s">
        <v>296</v>
      </c>
      <c r="E17" s="107" t="s">
        <v>302</v>
      </c>
      <c r="F17" s="78" t="s">
        <v>298</v>
      </c>
      <c r="G17" s="78" t="s">
        <v>278</v>
      </c>
      <c r="H17" s="78" t="s">
        <v>279</v>
      </c>
      <c r="I17" s="78" t="s">
        <v>62</v>
      </c>
      <c r="J17" s="78" t="s">
        <v>280</v>
      </c>
      <c r="K17" s="78" t="s">
        <v>281</v>
      </c>
      <c r="L17" s="78">
        <v>1</v>
      </c>
      <c r="M17" s="78" t="s">
        <v>282</v>
      </c>
      <c r="N17" s="78" t="s">
        <v>282</v>
      </c>
      <c r="O17" s="78" t="s">
        <v>283</v>
      </c>
      <c r="P17" s="78" t="s">
        <v>284</v>
      </c>
      <c r="Q17" s="78" t="s">
        <v>282</v>
      </c>
      <c r="R17" s="73" t="s">
        <v>282</v>
      </c>
      <c r="S17" s="69" t="s">
        <v>266</v>
      </c>
      <c r="T17" s="17" t="s">
        <v>255</v>
      </c>
      <c r="U17" s="11" t="s">
        <v>272</v>
      </c>
      <c r="V17" s="11" t="s">
        <v>256</v>
      </c>
      <c r="W17" s="7" t="s">
        <v>260</v>
      </c>
      <c r="X17" s="2" t="str">
        <f>'Registro delle misure specifich'!D13</f>
        <v>percentuale dei verbali di audizione a firma congiunta, dirigente e funzionario, sul totale</v>
      </c>
      <c r="Y17" s="75" t="s">
        <v>261</v>
      </c>
      <c r="Z17" s="14" t="s">
        <v>262</v>
      </c>
      <c r="AA17" s="72" t="s">
        <v>276</v>
      </c>
      <c r="AB17" s="48"/>
      <c r="AC17" s="48"/>
      <c r="AD17" s="48"/>
    </row>
    <row r="18" spans="1:30" ht="57.6">
      <c r="A18" s="110"/>
      <c r="B18" s="106"/>
      <c r="C18" s="111"/>
      <c r="D18" s="106"/>
      <c r="E18" s="108"/>
      <c r="F18" s="78" t="s">
        <v>299</v>
      </c>
      <c r="G18" s="78" t="s">
        <v>285</v>
      </c>
      <c r="H18" s="78" t="s">
        <v>46</v>
      </c>
      <c r="I18" s="78" t="s">
        <v>62</v>
      </c>
      <c r="J18" s="78" t="s">
        <v>280</v>
      </c>
      <c r="K18" s="78" t="s">
        <v>286</v>
      </c>
      <c r="L18" s="78">
        <v>1.2</v>
      </c>
      <c r="M18" s="78" t="s">
        <v>282</v>
      </c>
      <c r="N18" s="78" t="s">
        <v>282</v>
      </c>
      <c r="O18" s="78" t="s">
        <v>283</v>
      </c>
      <c r="P18" s="78" t="s">
        <v>284</v>
      </c>
      <c r="Q18" s="78" t="s">
        <v>282</v>
      </c>
      <c r="R18" s="73" t="s">
        <v>284</v>
      </c>
      <c r="S18" s="69" t="s">
        <v>266</v>
      </c>
      <c r="T18" s="17" t="s">
        <v>255</v>
      </c>
      <c r="U18" s="11" t="s">
        <v>301</v>
      </c>
      <c r="V18" s="11" t="s">
        <v>256</v>
      </c>
      <c r="W18" s="7" t="s">
        <v>260</v>
      </c>
      <c r="X18" s="2" t="str">
        <f>'Registro delle misure specifich'!D15</f>
        <v xml:space="preserve">percentuale delle gare per cui sono stati pubblicati criteri di predisposizione sul totale </v>
      </c>
      <c r="Y18" s="75" t="s">
        <v>261</v>
      </c>
      <c r="Z18" s="14" t="s">
        <v>262</v>
      </c>
      <c r="AA18" s="72" t="s">
        <v>276</v>
      </c>
      <c r="AB18" s="48"/>
      <c r="AC18" s="48"/>
      <c r="AD18" s="48"/>
    </row>
    <row r="19" spans="1:30" ht="57.6">
      <c r="A19" s="110"/>
      <c r="B19" s="106"/>
      <c r="C19" s="111"/>
      <c r="D19" s="106" t="s">
        <v>297</v>
      </c>
      <c r="E19" s="108"/>
      <c r="F19" s="78" t="s">
        <v>300</v>
      </c>
      <c r="G19" s="78" t="s">
        <v>287</v>
      </c>
      <c r="H19" s="78" t="s">
        <v>288</v>
      </c>
      <c r="I19" s="78" t="s">
        <v>62</v>
      </c>
      <c r="J19" s="78" t="s">
        <v>280</v>
      </c>
      <c r="K19" s="78" t="s">
        <v>289</v>
      </c>
      <c r="L19" s="78" t="s">
        <v>290</v>
      </c>
      <c r="M19" s="78" t="s">
        <v>282</v>
      </c>
      <c r="N19" s="78" t="s">
        <v>282</v>
      </c>
      <c r="O19" s="78" t="s">
        <v>283</v>
      </c>
      <c r="P19" s="78" t="s">
        <v>284</v>
      </c>
      <c r="Q19" s="78" t="s">
        <v>282</v>
      </c>
      <c r="R19" s="73" t="s">
        <v>282</v>
      </c>
      <c r="S19" s="69" t="s">
        <v>254</v>
      </c>
      <c r="T19" s="17" t="s">
        <v>257</v>
      </c>
      <c r="U19" s="11" t="s">
        <v>258</v>
      </c>
      <c r="V19" s="11" t="s">
        <v>256</v>
      </c>
      <c r="W19" s="7" t="s">
        <v>260</v>
      </c>
      <c r="X19" s="2" t="str">
        <f>'Registro delle misure specifich'!D4</f>
        <v>percentuale degli appunti a firma di più funzionari sul totale di quelli redatti</v>
      </c>
      <c r="Y19" s="75" t="s">
        <v>261</v>
      </c>
      <c r="Z19" s="14" t="s">
        <v>262</v>
      </c>
      <c r="AA19" s="72" t="s">
        <v>276</v>
      </c>
      <c r="AB19" s="48"/>
      <c r="AC19" s="48"/>
      <c r="AD19" s="48"/>
    </row>
    <row r="20" spans="1:30" ht="57.6">
      <c r="A20" s="110"/>
      <c r="B20" s="106"/>
      <c r="C20" s="111"/>
      <c r="D20" s="106"/>
      <c r="E20" s="108"/>
      <c r="F20" s="78" t="s">
        <v>303</v>
      </c>
      <c r="G20" s="78" t="s">
        <v>291</v>
      </c>
      <c r="H20" s="78" t="s">
        <v>292</v>
      </c>
      <c r="I20" s="78" t="s">
        <v>37</v>
      </c>
      <c r="J20" s="78" t="s">
        <v>280</v>
      </c>
      <c r="K20" s="78" t="s">
        <v>293</v>
      </c>
      <c r="L20" s="78">
        <v>1.6</v>
      </c>
      <c r="M20" s="78" t="s">
        <v>284</v>
      </c>
      <c r="N20" s="78" t="s">
        <v>284</v>
      </c>
      <c r="O20" s="78" t="s">
        <v>283</v>
      </c>
      <c r="P20" s="78" t="s">
        <v>284</v>
      </c>
      <c r="Q20" s="78" t="s">
        <v>282</v>
      </c>
      <c r="R20" s="73" t="s">
        <v>282</v>
      </c>
      <c r="S20" s="69" t="s">
        <v>254</v>
      </c>
      <c r="T20" s="17" t="s">
        <v>255</v>
      </c>
      <c r="U20" s="11" t="s">
        <v>305</v>
      </c>
      <c r="V20" s="11" t="s">
        <v>256</v>
      </c>
      <c r="W20" s="7" t="s">
        <v>260</v>
      </c>
      <c r="X20" s="2" t="str">
        <f>'Registro delle misure specifich'!D16</f>
        <v>percentuale degli esiti pubblicati sul totale delle verifiche svolte</v>
      </c>
      <c r="Y20" s="75" t="s">
        <v>261</v>
      </c>
      <c r="Z20" s="14" t="s">
        <v>262</v>
      </c>
      <c r="AA20" s="72" t="s">
        <v>276</v>
      </c>
      <c r="AB20" s="48"/>
      <c r="AC20" s="48"/>
      <c r="AD20" s="48"/>
    </row>
    <row r="21" spans="1:30" ht="57.6">
      <c r="A21" s="110"/>
      <c r="B21" s="106"/>
      <c r="C21" s="111"/>
      <c r="D21" s="106"/>
      <c r="E21" s="109"/>
      <c r="F21" s="78" t="s">
        <v>304</v>
      </c>
      <c r="G21" s="78" t="s">
        <v>294</v>
      </c>
      <c r="H21" s="78" t="s">
        <v>46</v>
      </c>
      <c r="I21" s="78" t="s">
        <v>62</v>
      </c>
      <c r="J21" s="78" t="s">
        <v>280</v>
      </c>
      <c r="K21" s="78" t="s">
        <v>295</v>
      </c>
      <c r="L21" s="78">
        <v>1.2</v>
      </c>
      <c r="M21" s="78" t="s">
        <v>282</v>
      </c>
      <c r="N21" s="78" t="s">
        <v>282</v>
      </c>
      <c r="O21" s="78" t="s">
        <v>283</v>
      </c>
      <c r="P21" s="78" t="s">
        <v>284</v>
      </c>
      <c r="Q21" s="78" t="s">
        <v>282</v>
      </c>
      <c r="R21" s="73" t="s">
        <v>282</v>
      </c>
      <c r="S21" s="69" t="s">
        <v>266</v>
      </c>
      <c r="T21" s="17" t="s">
        <v>267</v>
      </c>
      <c r="U21" s="11" t="s">
        <v>306</v>
      </c>
      <c r="V21" s="11" t="s">
        <v>256</v>
      </c>
      <c r="W21" s="7" t="s">
        <v>260</v>
      </c>
      <c r="X21" s="2" t="str">
        <f>'Registro delle misure specifich'!D24</f>
        <v>adozione di linee guida per lo svolgimento delle attività del Servizio</v>
      </c>
      <c r="Y21" s="75" t="s">
        <v>261</v>
      </c>
      <c r="Z21" s="14" t="s">
        <v>262</v>
      </c>
      <c r="AA21" s="72" t="s">
        <v>276</v>
      </c>
      <c r="AB21" s="48"/>
      <c r="AC21" s="48"/>
      <c r="AD21" s="48"/>
    </row>
    <row r="22" spans="1:30">
      <c r="T22" s="48"/>
      <c r="U22" s="48"/>
      <c r="V22" s="48"/>
      <c r="W22" s="48"/>
      <c r="X22" s="48"/>
      <c r="Y22" s="48"/>
      <c r="Z22" s="48"/>
      <c r="AA22" s="48"/>
      <c r="AB22" s="48"/>
      <c r="AC22" s="48"/>
      <c r="AD22" s="48"/>
    </row>
  </sheetData>
  <autoFilter ref="A1:AA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s blank="1"/>
    </filterColumn>
    <filterColumn colId="21" showButton="0"/>
    <filterColumn colId="22" showButton="0"/>
    <filterColumn colId="23" showButton="0"/>
    <filterColumn colId="24" showButton="0"/>
    <filterColumn colId="25" showButton="0"/>
  </autoFilter>
  <dataConsolidate/>
  <mergeCells count="49">
    <mergeCell ref="L8:L10"/>
    <mergeCell ref="B11:B12"/>
    <mergeCell ref="C11:C12"/>
    <mergeCell ref="D11:D12"/>
    <mergeCell ref="E11:E12"/>
    <mergeCell ref="A5:A16"/>
    <mergeCell ref="B5:B7"/>
    <mergeCell ref="C5:C7"/>
    <mergeCell ref="D5:D7"/>
    <mergeCell ref="E5:E7"/>
    <mergeCell ref="B8:B10"/>
    <mergeCell ref="C8:C10"/>
    <mergeCell ref="D8:D10"/>
    <mergeCell ref="E8:E10"/>
    <mergeCell ref="B13:B15"/>
    <mergeCell ref="C13:C15"/>
    <mergeCell ref="W3:W4"/>
    <mergeCell ref="G3:G4"/>
    <mergeCell ref="H3:H4"/>
    <mergeCell ref="I3:I4"/>
    <mergeCell ref="J3:J4"/>
    <mergeCell ref="K3:K4"/>
    <mergeCell ref="T3:T4"/>
    <mergeCell ref="U3:U4"/>
    <mergeCell ref="V3:V4"/>
    <mergeCell ref="M3:R3"/>
    <mergeCell ref="S3:S4"/>
    <mergeCell ref="F3:F4"/>
    <mergeCell ref="L5:L7"/>
    <mergeCell ref="A2:J2"/>
    <mergeCell ref="K2:R2"/>
    <mergeCell ref="A1:AA1"/>
    <mergeCell ref="S2:AA2"/>
    <mergeCell ref="X3:X4"/>
    <mergeCell ref="Y3:Y4"/>
    <mergeCell ref="Z3:Z4"/>
    <mergeCell ref="AA3:AA4"/>
    <mergeCell ref="A3:A4"/>
    <mergeCell ref="B3:B4"/>
    <mergeCell ref="C3:C4"/>
    <mergeCell ref="D3:D4"/>
    <mergeCell ref="E3:E4"/>
    <mergeCell ref="L3:L4"/>
    <mergeCell ref="D19:D21"/>
    <mergeCell ref="E17:E21"/>
    <mergeCell ref="A17:A21"/>
    <mergeCell ref="B17:B21"/>
    <mergeCell ref="C17:C21"/>
    <mergeCell ref="D17:D18"/>
  </mergeCells>
  <dataValidations count="5">
    <dataValidation type="list" allowBlank="1" showInputMessage="1" showErrorMessage="1" sqref="J10">
      <formula1>#REF!</formula1>
    </dataValidation>
    <dataValidation type="list" allowBlank="1" showInputMessage="1" showErrorMessage="1" sqref="T5:T21">
      <formula1>"misura di controllo, misura di trasparenza, misura di semplificazione, misura di regolamentazione, misura di rotazione, misure di formazione, misure di disciplina del conflitto di interessi, misure di sensibilizzazione e partecipazione"</formula1>
    </dataValidation>
    <dataValidation type="list" allowBlank="1" showInputMessage="1" showErrorMessage="1" sqref="W5:W21">
      <formula1>"misura attuata continuativamente nel corso dell’anno,misura attuata continuativamente in occasione del relativo processo/attività,misura da attuare entro l'anno,misura da attuare nel primo semestre,misura da attuare nel secondo semestre"</formula1>
    </dataValidation>
    <dataValidation type="list" allowBlank="1" showInputMessage="1" showErrorMessage="1" sqref="V5:V21">
      <formula1>"Misura da attuare,Misura in corso di attuazione"</formula1>
    </dataValidation>
    <dataValidation type="list" allowBlank="1" showInputMessage="1" showErrorMessage="1" sqref="S5:S21">
      <formula1>"Codice di comportamento, Rotazione del personale, Conflitto di interessi, Whistleblowing, Formazione, Trasparenza, Pantouflage-attività successiva cessazione lavoro, Commissioni e conferimento di incarichi in caso di condanna,  Patti di integrità"</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misure di controllo">
          <x14:formula1>
            <xm:f>'Registro delle misure specifich'!$B$3:$B$40</xm:f>
          </x14:formula1>
          <xm:sqref>U5:U15</xm:sqref>
        </x14:dataValidation>
        <x14:dataValidation type="list" allowBlank="1" showInputMessage="1" showErrorMessage="1">
          <x14:formula1>
            <xm:f>'Registro delle misure specifich'!$B$3:$B$40</xm:f>
          </x14:formula1>
          <xm:sqref>U16:U21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8"/>
  <sheetViews>
    <sheetView topLeftCell="A16" workbookViewId="0">
      <selection activeCell="B24" sqref="B24"/>
    </sheetView>
  </sheetViews>
  <sheetFormatPr defaultRowHeight="14.4"/>
  <cols>
    <col min="1" max="1" width="46.6640625" customWidth="1"/>
    <col min="2" max="2" width="56.5546875" customWidth="1"/>
    <col min="3" max="3" width="47.44140625" customWidth="1"/>
    <col min="4" max="4" width="50.6640625" customWidth="1"/>
  </cols>
  <sheetData>
    <row r="1" spans="1:44" ht="23.4">
      <c r="A1" s="139" t="s">
        <v>153</v>
      </c>
      <c r="B1" s="139"/>
      <c r="C1" s="139"/>
      <c r="D1" s="139"/>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row>
    <row r="2" spans="1:44" ht="18">
      <c r="A2" s="49" t="s">
        <v>154</v>
      </c>
      <c r="B2" s="49" t="s">
        <v>155</v>
      </c>
      <c r="C2" s="49" t="s">
        <v>156</v>
      </c>
      <c r="D2" s="49" t="s">
        <v>157</v>
      </c>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44" ht="57.6">
      <c r="A3" s="140" t="s">
        <v>158</v>
      </c>
      <c r="B3" s="50" t="s">
        <v>159</v>
      </c>
      <c r="C3" s="50" t="s">
        <v>160</v>
      </c>
      <c r="D3" s="50" t="s">
        <v>161</v>
      </c>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row>
    <row r="4" spans="1:44" ht="57.6">
      <c r="A4" s="140"/>
      <c r="B4" s="50" t="s">
        <v>162</v>
      </c>
      <c r="C4" s="50" t="s">
        <v>163</v>
      </c>
      <c r="D4" s="50" t="s">
        <v>164</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row>
    <row r="5" spans="1:44" ht="43.2">
      <c r="A5" s="140"/>
      <c r="B5" s="50" t="s">
        <v>165</v>
      </c>
      <c r="C5" s="50" t="s">
        <v>166</v>
      </c>
      <c r="D5" s="50" t="s">
        <v>167</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row>
    <row r="6" spans="1:44" ht="57.6">
      <c r="A6" s="140"/>
      <c r="B6" s="50" t="s">
        <v>168</v>
      </c>
      <c r="C6" s="50" t="s">
        <v>169</v>
      </c>
      <c r="D6" s="50" t="s">
        <v>170</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44" ht="57.6">
      <c r="A7" s="140"/>
      <c r="B7" s="50" t="s">
        <v>171</v>
      </c>
      <c r="C7" s="50" t="s">
        <v>160</v>
      </c>
      <c r="D7" s="50" t="s">
        <v>172</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row>
    <row r="8" spans="1:44" ht="43.2">
      <c r="A8" s="140"/>
      <c r="B8" s="50" t="s">
        <v>173</v>
      </c>
      <c r="C8" s="50" t="s">
        <v>174</v>
      </c>
      <c r="D8" s="50" t="s">
        <v>175</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44" ht="43.2">
      <c r="A9" s="140"/>
      <c r="B9" s="50" t="s">
        <v>176</v>
      </c>
      <c r="C9" s="50" t="s">
        <v>166</v>
      </c>
      <c r="D9" s="50" t="s">
        <v>177</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row>
    <row r="10" spans="1:44" ht="28.8">
      <c r="A10" s="140"/>
      <c r="B10" s="50" t="s">
        <v>178</v>
      </c>
      <c r="C10" s="50" t="s">
        <v>179</v>
      </c>
      <c r="D10" s="50" t="s">
        <v>180</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row>
    <row r="11" spans="1:44" ht="43.2">
      <c r="A11" s="140"/>
      <c r="B11" s="50" t="s">
        <v>181</v>
      </c>
      <c r="C11" s="50" t="s">
        <v>166</v>
      </c>
      <c r="D11" s="50" t="s">
        <v>182</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row>
    <row r="12" spans="1:44" ht="43.2">
      <c r="A12" s="138"/>
      <c r="B12" s="50" t="s">
        <v>183</v>
      </c>
      <c r="C12" s="50" t="s">
        <v>184</v>
      </c>
      <c r="D12" s="50" t="s">
        <v>185</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row>
    <row r="13" spans="1:44" ht="28.8">
      <c r="A13" s="141" t="s">
        <v>186</v>
      </c>
      <c r="B13" s="51" t="s">
        <v>187</v>
      </c>
      <c r="C13" s="51" t="s">
        <v>188</v>
      </c>
      <c r="D13" s="51" t="s">
        <v>189</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row>
    <row r="14" spans="1:44" ht="57.6">
      <c r="A14" s="141"/>
      <c r="B14" s="51" t="s">
        <v>190</v>
      </c>
      <c r="C14" s="51" t="s">
        <v>163</v>
      </c>
      <c r="D14" s="52" t="s">
        <v>191</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row>
    <row r="15" spans="1:44" ht="57.6">
      <c r="A15" s="141"/>
      <c r="B15" s="51" t="s">
        <v>192</v>
      </c>
      <c r="C15" s="51" t="s">
        <v>163</v>
      </c>
      <c r="D15" s="51" t="s">
        <v>193</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row>
    <row r="16" spans="1:44" ht="57.6">
      <c r="A16" s="141"/>
      <c r="B16" s="51" t="s">
        <v>194</v>
      </c>
      <c r="C16" s="51" t="s">
        <v>163</v>
      </c>
      <c r="D16" s="51" t="s">
        <v>195</v>
      </c>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row>
    <row r="17" spans="1:44" ht="28.8">
      <c r="A17" s="141"/>
      <c r="B17" s="51" t="s">
        <v>196</v>
      </c>
      <c r="C17" s="51" t="s">
        <v>197</v>
      </c>
      <c r="D17" s="51" t="s">
        <v>198</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row>
    <row r="18" spans="1:44" ht="57.6">
      <c r="A18" s="142" t="s">
        <v>199</v>
      </c>
      <c r="B18" s="53" t="s">
        <v>200</v>
      </c>
      <c r="C18" s="53" t="s">
        <v>163</v>
      </c>
      <c r="D18" s="53" t="s">
        <v>201</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row>
    <row r="19" spans="1:44" ht="57.6">
      <c r="A19" s="142"/>
      <c r="B19" s="53" t="s">
        <v>202</v>
      </c>
      <c r="C19" s="53" t="s">
        <v>163</v>
      </c>
      <c r="D19" s="53" t="s">
        <v>203</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row>
    <row r="20" spans="1:44" ht="57.6">
      <c r="A20" s="142"/>
      <c r="B20" s="53" t="s">
        <v>204</v>
      </c>
      <c r="C20" s="53" t="s">
        <v>205</v>
      </c>
      <c r="D20" s="53" t="s">
        <v>206</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row>
    <row r="21" spans="1:44" ht="28.8">
      <c r="A21" s="142"/>
      <c r="B21" s="53" t="s">
        <v>207</v>
      </c>
      <c r="C21" s="53" t="s">
        <v>208</v>
      </c>
      <c r="D21" s="53" t="s">
        <v>209</v>
      </c>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row>
    <row r="22" spans="1:44" ht="57.6">
      <c r="A22" s="142"/>
      <c r="B22" s="53" t="s">
        <v>210</v>
      </c>
      <c r="C22" s="53" t="s">
        <v>163</v>
      </c>
      <c r="D22" s="53" t="s">
        <v>211</v>
      </c>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row>
    <row r="23" spans="1:44" ht="57.6">
      <c r="A23" s="142"/>
      <c r="B23" s="53" t="s">
        <v>212</v>
      </c>
      <c r="C23" s="53" t="s">
        <v>163</v>
      </c>
      <c r="D23" s="53" t="s">
        <v>213</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row>
    <row r="24" spans="1:44" ht="43.2">
      <c r="A24" s="142"/>
      <c r="B24" s="53" t="s">
        <v>214</v>
      </c>
      <c r="C24" s="53" t="s">
        <v>215</v>
      </c>
      <c r="D24" s="53" t="s">
        <v>216</v>
      </c>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row>
    <row r="25" spans="1:44" ht="28.8">
      <c r="A25" s="143" t="s">
        <v>217</v>
      </c>
      <c r="B25" s="54" t="s">
        <v>218</v>
      </c>
      <c r="C25" s="54" t="s">
        <v>219</v>
      </c>
      <c r="D25" s="54" t="s">
        <v>220</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row>
    <row r="26" spans="1:44" ht="57.6">
      <c r="A26" s="143"/>
      <c r="B26" s="54" t="s">
        <v>221</v>
      </c>
      <c r="C26" s="54" t="s">
        <v>163</v>
      </c>
      <c r="D26" s="54" t="s">
        <v>222</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row>
    <row r="27" spans="1:44" ht="57.6">
      <c r="A27" s="143"/>
      <c r="B27" s="54" t="s">
        <v>223</v>
      </c>
      <c r="C27" s="54" t="s">
        <v>163</v>
      </c>
      <c r="D27" s="54" t="s">
        <v>224</v>
      </c>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row>
    <row r="28" spans="1:44" ht="57.6">
      <c r="A28" s="143"/>
      <c r="B28" s="54" t="s">
        <v>225</v>
      </c>
      <c r="C28" s="54" t="s">
        <v>163</v>
      </c>
      <c r="D28" s="54" t="s">
        <v>226</v>
      </c>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row>
    <row r="29" spans="1:44" ht="57.6">
      <c r="A29" s="143"/>
      <c r="B29" s="54" t="s">
        <v>227</v>
      </c>
      <c r="C29" s="54" t="s">
        <v>163</v>
      </c>
      <c r="D29" s="54" t="s">
        <v>228</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row>
    <row r="30" spans="1:44" ht="57.6">
      <c r="A30" s="143"/>
      <c r="B30" s="54" t="s">
        <v>229</v>
      </c>
      <c r="C30" s="54" t="s">
        <v>163</v>
      </c>
      <c r="D30" s="54" t="s">
        <v>230</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row>
    <row r="31" spans="1:44" ht="43.2">
      <c r="A31" s="137" t="s">
        <v>231</v>
      </c>
      <c r="B31" s="55" t="s">
        <v>232</v>
      </c>
      <c r="C31" s="55" t="s">
        <v>215</v>
      </c>
      <c r="D31" s="55" t="s">
        <v>233</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row>
    <row r="32" spans="1:44" ht="43.2">
      <c r="A32" s="138"/>
      <c r="B32" s="55" t="s">
        <v>234</v>
      </c>
      <c r="C32" s="55" t="s">
        <v>215</v>
      </c>
      <c r="D32" s="55" t="s">
        <v>233</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row>
    <row r="33" spans="1:44" ht="43.2">
      <c r="A33" s="138"/>
      <c r="B33" s="55" t="s">
        <v>235</v>
      </c>
      <c r="C33" s="55" t="s">
        <v>215</v>
      </c>
      <c r="D33" s="55" t="s">
        <v>233</v>
      </c>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row>
    <row r="34" spans="1:44" ht="57.6">
      <c r="A34" s="135" t="s">
        <v>236</v>
      </c>
      <c r="B34" s="56" t="s">
        <v>237</v>
      </c>
      <c r="C34" s="57" t="s">
        <v>163</v>
      </c>
      <c r="D34" s="57" t="s">
        <v>238</v>
      </c>
      <c r="E34" s="62"/>
      <c r="F34" s="62"/>
      <c r="G34" s="62"/>
      <c r="H34" s="62"/>
      <c r="I34" s="62"/>
      <c r="J34" s="62"/>
      <c r="K34" s="62"/>
      <c r="L34" s="62"/>
      <c r="M34" s="62"/>
      <c r="N34" s="62"/>
      <c r="O34" s="62"/>
      <c r="P34" s="62"/>
      <c r="Q34" s="62"/>
      <c r="R34" s="62"/>
      <c r="S34" s="62"/>
      <c r="T34" s="62"/>
      <c r="U34" s="62"/>
      <c r="V34" s="62"/>
      <c r="W34" s="62"/>
      <c r="X34" s="62"/>
      <c r="Y34" s="62"/>
      <c r="Z34" s="62"/>
      <c r="AA34" s="62"/>
      <c r="AB34" s="63"/>
      <c r="AC34" s="63"/>
      <c r="AD34" s="63"/>
      <c r="AE34" s="63"/>
      <c r="AF34" s="63"/>
      <c r="AG34" s="63"/>
      <c r="AH34" s="63"/>
      <c r="AI34" s="63"/>
      <c r="AJ34" s="63"/>
      <c r="AK34" s="63"/>
      <c r="AL34" s="63"/>
      <c r="AM34" s="63"/>
      <c r="AN34" s="63"/>
      <c r="AO34" s="63"/>
      <c r="AP34" s="63"/>
      <c r="AQ34" s="63"/>
      <c r="AR34" s="63"/>
    </row>
    <row r="35" spans="1:44" ht="57.6">
      <c r="A35" s="135"/>
      <c r="B35" s="56" t="s">
        <v>239</v>
      </c>
      <c r="C35" s="57" t="s">
        <v>163</v>
      </c>
      <c r="D35" s="57" t="s">
        <v>240</v>
      </c>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3"/>
      <c r="AE35" s="63"/>
      <c r="AF35" s="63"/>
      <c r="AG35" s="63"/>
      <c r="AH35" s="63"/>
      <c r="AI35" s="63"/>
      <c r="AJ35" s="63"/>
      <c r="AK35" s="63"/>
      <c r="AL35" s="63"/>
      <c r="AM35" s="63"/>
      <c r="AN35" s="63"/>
      <c r="AO35" s="63"/>
      <c r="AP35" s="63"/>
      <c r="AQ35" s="63"/>
      <c r="AR35" s="63"/>
    </row>
    <row r="36" spans="1:44" ht="57.6">
      <c r="A36" s="58" t="s">
        <v>241</v>
      </c>
      <c r="B36" s="59" t="s">
        <v>242</v>
      </c>
      <c r="C36" s="59" t="s">
        <v>163</v>
      </c>
      <c r="D36" s="59" t="s">
        <v>243</v>
      </c>
      <c r="E36" s="62"/>
      <c r="F36" s="62"/>
      <c r="G36" s="62"/>
      <c r="H36" s="62"/>
      <c r="I36" s="62"/>
      <c r="J36" s="62"/>
      <c r="K36" s="62"/>
      <c r="L36" s="62"/>
      <c r="M36" s="62"/>
      <c r="N36" s="62"/>
      <c r="O36" s="62"/>
      <c r="P36" s="62"/>
      <c r="Q36" s="62"/>
      <c r="R36" s="62"/>
      <c r="S36" s="62"/>
      <c r="T36" s="62"/>
      <c r="U36" s="62"/>
      <c r="V36" s="62"/>
      <c r="W36" s="62"/>
      <c r="X36" s="62"/>
      <c r="Y36" s="62"/>
      <c r="Z36" s="62"/>
      <c r="AA36" s="62"/>
      <c r="AB36" s="64"/>
      <c r="AC36" s="64"/>
      <c r="AD36" s="64"/>
      <c r="AE36" s="64"/>
      <c r="AF36" s="64"/>
      <c r="AG36" s="64"/>
      <c r="AH36" s="64"/>
      <c r="AI36" s="64"/>
      <c r="AJ36" s="64"/>
      <c r="AK36" s="64"/>
      <c r="AL36" s="64"/>
      <c r="AM36" s="64"/>
      <c r="AN36" s="64"/>
      <c r="AO36" s="64"/>
      <c r="AP36" s="64"/>
      <c r="AQ36" s="64"/>
      <c r="AR36" s="64"/>
    </row>
    <row r="37" spans="1:44" ht="43.2">
      <c r="A37" s="136" t="s">
        <v>244</v>
      </c>
      <c r="B37" s="60" t="s">
        <v>245</v>
      </c>
      <c r="C37" s="60" t="s">
        <v>246</v>
      </c>
      <c r="D37" s="60" t="s">
        <v>247</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row>
    <row r="38" spans="1:44" ht="43.2">
      <c r="A38" s="136"/>
      <c r="B38" s="60" t="s">
        <v>248</v>
      </c>
      <c r="C38" s="60" t="s">
        <v>246</v>
      </c>
      <c r="D38" s="60" t="s">
        <v>247</v>
      </c>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row>
    <row r="39" spans="1:44" ht="28.8">
      <c r="A39" s="136"/>
      <c r="B39" s="61" t="s">
        <v>249</v>
      </c>
      <c r="C39" s="60" t="s">
        <v>246</v>
      </c>
      <c r="D39" s="60" t="s">
        <v>247</v>
      </c>
      <c r="E39" s="62"/>
      <c r="F39" s="62"/>
      <c r="G39" s="62"/>
      <c r="H39" s="62"/>
      <c r="I39" s="62"/>
      <c r="J39" s="62"/>
      <c r="K39" s="62"/>
      <c r="L39" s="62"/>
      <c r="M39" s="62"/>
      <c r="N39" s="62"/>
      <c r="O39" s="62"/>
      <c r="P39" s="62"/>
      <c r="Q39" s="62"/>
      <c r="R39" s="62"/>
      <c r="S39" s="62"/>
      <c r="T39" s="62"/>
      <c r="U39" s="62"/>
      <c r="V39" s="62"/>
      <c r="W39" s="62"/>
      <c r="X39" s="62"/>
      <c r="Y39" s="62"/>
      <c r="Z39" s="62"/>
      <c r="AA39" s="62"/>
      <c r="AB39" s="65"/>
      <c r="AC39" s="65"/>
      <c r="AD39" s="65"/>
      <c r="AE39" s="65"/>
      <c r="AF39" s="65"/>
      <c r="AG39" s="65"/>
      <c r="AH39" s="65"/>
      <c r="AI39" s="65"/>
      <c r="AJ39" s="65"/>
      <c r="AK39" s="65"/>
      <c r="AL39" s="65"/>
      <c r="AM39" s="65"/>
      <c r="AN39" s="65"/>
      <c r="AO39" s="65"/>
      <c r="AP39" s="65"/>
      <c r="AQ39" s="65"/>
      <c r="AR39" s="65"/>
    </row>
    <row r="40" spans="1:44" ht="28.8">
      <c r="A40" s="136"/>
      <c r="B40" s="61" t="s">
        <v>250</v>
      </c>
      <c r="C40" s="61" t="s">
        <v>251</v>
      </c>
      <c r="D40" s="61" t="s">
        <v>252</v>
      </c>
      <c r="E40" s="62"/>
      <c r="F40" s="62"/>
      <c r="G40" s="62"/>
      <c r="H40" s="62"/>
      <c r="I40" s="62"/>
      <c r="J40" s="62"/>
      <c r="K40" s="62"/>
      <c r="L40" s="62"/>
      <c r="M40" s="62"/>
      <c r="N40" s="62"/>
      <c r="O40" s="62"/>
      <c r="P40" s="62"/>
      <c r="Q40" s="62"/>
      <c r="R40" s="62"/>
      <c r="S40" s="62"/>
      <c r="T40" s="62"/>
      <c r="U40" s="62"/>
      <c r="V40" s="62"/>
      <c r="W40" s="62"/>
      <c r="X40" s="62"/>
      <c r="Y40" s="62"/>
      <c r="Z40" s="62"/>
      <c r="AA40" s="62"/>
      <c r="AB40" s="48"/>
      <c r="AC40" s="48"/>
      <c r="AD40" s="48"/>
      <c r="AE40" s="48"/>
      <c r="AF40" s="48"/>
      <c r="AG40" s="48"/>
      <c r="AH40" s="48"/>
      <c r="AI40" s="48"/>
      <c r="AJ40" s="48"/>
      <c r="AK40" s="48"/>
      <c r="AL40" s="48"/>
      <c r="AM40" s="48"/>
      <c r="AN40" s="48"/>
      <c r="AO40" s="48"/>
      <c r="AP40" s="48"/>
      <c r="AQ40" s="48"/>
      <c r="AR40" s="48"/>
    </row>
    <row r="41" spans="1:44">
      <c r="A41" s="48"/>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48"/>
      <c r="AC41" s="48"/>
      <c r="AD41" s="48"/>
      <c r="AE41" s="48"/>
      <c r="AF41" s="48"/>
      <c r="AG41" s="48"/>
      <c r="AH41" s="48"/>
      <c r="AI41" s="48"/>
      <c r="AJ41" s="48"/>
      <c r="AK41" s="48"/>
      <c r="AL41" s="48"/>
      <c r="AM41" s="48"/>
      <c r="AN41" s="48"/>
      <c r="AO41" s="48"/>
      <c r="AP41" s="48"/>
      <c r="AQ41" s="48"/>
      <c r="AR41" s="48"/>
    </row>
    <row r="42" spans="1:44" ht="15" thickBot="1">
      <c r="A42" s="48"/>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48"/>
      <c r="AC42" s="48"/>
      <c r="AD42" s="48"/>
      <c r="AE42" s="48"/>
      <c r="AF42" s="48"/>
      <c r="AG42" s="48"/>
      <c r="AH42" s="48"/>
      <c r="AI42" s="48"/>
      <c r="AJ42" s="48"/>
      <c r="AK42" s="48"/>
      <c r="AL42" s="48"/>
      <c r="AM42" s="48"/>
      <c r="AN42" s="48"/>
      <c r="AO42" s="48"/>
      <c r="AP42" s="48"/>
      <c r="AQ42" s="48"/>
      <c r="AR42" s="48"/>
    </row>
    <row r="43" spans="1:44" ht="15" thickBot="1">
      <c r="A43" s="132" t="s">
        <v>253</v>
      </c>
      <c r="B43" s="133"/>
      <c r="C43" s="133"/>
      <c r="D43" s="134"/>
      <c r="E43" s="62"/>
      <c r="F43" s="62"/>
      <c r="G43" s="62"/>
      <c r="H43" s="62"/>
      <c r="I43" s="62"/>
      <c r="J43" s="62"/>
      <c r="K43" s="62"/>
      <c r="L43" s="62"/>
      <c r="M43" s="62"/>
      <c r="N43" s="62"/>
      <c r="O43" s="62"/>
      <c r="P43" s="62"/>
      <c r="Q43" s="62"/>
      <c r="R43" s="62"/>
      <c r="S43" s="62"/>
      <c r="T43" s="62"/>
      <c r="U43" s="62"/>
      <c r="V43" s="62"/>
      <c r="W43" s="62"/>
      <c r="X43" s="62"/>
      <c r="Y43" s="62"/>
      <c r="Z43" s="62"/>
      <c r="AA43" s="62"/>
      <c r="AB43" s="48"/>
      <c r="AC43" s="48"/>
      <c r="AD43" s="48"/>
      <c r="AE43" s="48"/>
      <c r="AF43" s="48"/>
      <c r="AG43" s="48"/>
      <c r="AH43" s="48"/>
      <c r="AI43" s="48"/>
      <c r="AJ43" s="48"/>
      <c r="AK43" s="48"/>
      <c r="AL43" s="48"/>
      <c r="AM43" s="48"/>
      <c r="AN43" s="48"/>
      <c r="AO43" s="48"/>
      <c r="AP43" s="48"/>
      <c r="AQ43" s="48"/>
      <c r="AR43" s="48"/>
    </row>
    <row r="44" spans="1:44">
      <c r="A44" s="48"/>
      <c r="B44" s="67"/>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48"/>
      <c r="AC44" s="48"/>
      <c r="AD44" s="48"/>
      <c r="AE44" s="48"/>
      <c r="AF44" s="48"/>
      <c r="AG44" s="48"/>
      <c r="AH44" s="48"/>
      <c r="AI44" s="48"/>
      <c r="AJ44" s="48"/>
      <c r="AK44" s="48"/>
      <c r="AL44" s="48"/>
      <c r="AM44" s="48"/>
      <c r="AN44" s="48"/>
      <c r="AO44" s="48"/>
      <c r="AP44" s="48"/>
      <c r="AQ44" s="48"/>
      <c r="AR44" s="48"/>
    </row>
    <row r="45" spans="1:44">
      <c r="A45" s="48"/>
      <c r="B45" s="6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row>
    <row r="46" spans="1:44">
      <c r="A46" s="48"/>
      <c r="B46" s="6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row>
    <row r="47" spans="1:44">
      <c r="A47" s="48"/>
      <c r="B47" s="67"/>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row>
    <row r="48" spans="1:44">
      <c r="A48" s="48"/>
      <c r="B48" s="6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row>
    <row r="49" spans="1:44">
      <c r="A49" s="48"/>
      <c r="B49" s="68"/>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row>
    <row r="50" spans="1:44">
      <c r="A50" s="48"/>
      <c r="B50" s="68"/>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row>
    <row r="51" spans="1:44">
      <c r="A51" s="48"/>
      <c r="B51" s="68"/>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row>
    <row r="52" spans="1:44">
      <c r="A52" s="67"/>
      <c r="B52" s="68"/>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row>
    <row r="53" spans="1:44">
      <c r="A53" s="67"/>
      <c r="B53" s="68"/>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row>
    <row r="54" spans="1:44">
      <c r="A54" s="67"/>
      <c r="B54" s="68"/>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row>
    <row r="55" spans="1:44">
      <c r="A55" s="67"/>
      <c r="B55" s="68"/>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row>
    <row r="56" spans="1:44">
      <c r="A56" s="67"/>
      <c r="B56" s="68"/>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row>
    <row r="57" spans="1:44">
      <c r="A57" s="67"/>
      <c r="B57" s="6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row>
    <row r="58" spans="1:44">
      <c r="A58" s="48"/>
      <c r="B58" s="6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row>
    <row r="59" spans="1:44">
      <c r="A59" s="48"/>
      <c r="B59" s="6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row>
    <row r="60" spans="1:44">
      <c r="A60" s="48"/>
      <c r="B60" s="6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row>
    <row r="61" spans="1:44">
      <c r="A61" s="48"/>
      <c r="B61" s="6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row>
    <row r="62" spans="1:44">
      <c r="A62" s="48"/>
      <c r="B62" s="6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row>
    <row r="63" spans="1:44">
      <c r="A63" s="48"/>
      <c r="B63" s="66"/>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row>
    <row r="64" spans="1:44">
      <c r="A64" s="48"/>
      <c r="B64" s="66"/>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row>
    <row r="65" spans="1:44">
      <c r="A65" s="47"/>
      <c r="B65" s="66"/>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row>
    <row r="66" spans="1:44">
      <c r="A66" s="47"/>
      <c r="B66" s="6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row>
    <row r="67" spans="1:44">
      <c r="A67" s="47"/>
      <c r="B67" s="66"/>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row>
    <row r="68" spans="1:44">
      <c r="A68" s="47"/>
      <c r="B68" s="6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row>
    <row r="69" spans="1:44">
      <c r="A69" s="47"/>
      <c r="B69" s="66"/>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row>
    <row r="70" spans="1:44">
      <c r="A70" s="47"/>
      <c r="B70" s="6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row>
    <row r="71" spans="1:44">
      <c r="A71" s="47"/>
      <c r="B71" s="66"/>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row>
    <row r="72" spans="1:44">
      <c r="A72" s="47"/>
      <c r="B72" s="66"/>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row>
    <row r="73" spans="1:44">
      <c r="A73" s="47"/>
      <c r="B73" s="66"/>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row>
    <row r="74" spans="1:44">
      <c r="A74" s="47"/>
      <c r="B74" s="66"/>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row>
    <row r="75" spans="1:44">
      <c r="A75" s="47"/>
      <c r="B75" s="66"/>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row>
    <row r="76" spans="1:44">
      <c r="A76" s="47"/>
      <c r="B76" s="66"/>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row>
    <row r="77" spans="1:44">
      <c r="A77" s="47"/>
      <c r="B77" s="66"/>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row>
    <row r="78" spans="1:44">
      <c r="A78" s="47"/>
      <c r="B78" s="66"/>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row>
    <row r="79" spans="1:44">
      <c r="A79" s="47"/>
      <c r="B79" s="66"/>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row>
    <row r="80" spans="1:44">
      <c r="A80" s="47"/>
      <c r="B80" s="66"/>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row>
    <row r="81" spans="1:44">
      <c r="A81" s="47"/>
      <c r="B81" s="66"/>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row>
    <row r="82" spans="1:44">
      <c r="A82" s="47"/>
      <c r="B82" s="66"/>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row>
    <row r="83" spans="1:44">
      <c r="A83" s="47"/>
      <c r="B83" s="66"/>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row>
    <row r="84" spans="1:44">
      <c r="A84" s="47"/>
      <c r="B84" s="66"/>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row>
    <row r="85" spans="1:44">
      <c r="A85" s="47"/>
      <c r="B85" s="66"/>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row>
    <row r="86" spans="1:44">
      <c r="A86" s="47"/>
      <c r="B86" s="66"/>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row>
    <row r="87" spans="1:44">
      <c r="A87" s="47"/>
      <c r="B87" s="66"/>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row>
    <row r="88" spans="1:44">
      <c r="A88" s="47"/>
      <c r="B88" s="66"/>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row>
  </sheetData>
  <mergeCells count="9">
    <mergeCell ref="A43:D43"/>
    <mergeCell ref="A34:A35"/>
    <mergeCell ref="A37:A40"/>
    <mergeCell ref="A31:A33"/>
    <mergeCell ref="A1:D1"/>
    <mergeCell ref="A3:A12"/>
    <mergeCell ref="A13:A17"/>
    <mergeCell ref="A18:A24"/>
    <mergeCell ref="A25:A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INFO GENERALI</vt:lpstr>
      <vt:lpstr>RAPPRESENTAZIONE PROCESSI 2023</vt:lpstr>
      <vt:lpstr>Mappatura attività</vt:lpstr>
      <vt:lpstr>Registro delle misure specifich</vt:lpstr>
      <vt:lpstr>'INFO GENERALI'!Area_stampa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Fersuoch</dc:creator>
  <cp:lastModifiedBy>knnu17</cp:lastModifiedBy>
  <dcterms:created xsi:type="dcterms:W3CDTF">2023-01-19T10:37:20Z</dcterms:created>
  <dcterms:modified xsi:type="dcterms:W3CDTF">2023-03-25T08:18:20Z</dcterms:modified>
</cp:coreProperties>
</file>